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275" windowHeight="10230" activeTab="0"/>
  </bookViews>
  <sheets>
    <sheet name="Sheet1" sheetId="1" r:id="rId1"/>
    <sheet name="Sheet2" sheetId="2" r:id="rId2"/>
  </sheets>
  <definedNames>
    <definedName name="_xlnm.Print_Area" localSheetId="0">'Sheet1'!$A$1:$W$62</definedName>
  </definedNames>
  <calcPr fullCalcOnLoad="1"/>
</workbook>
</file>

<file path=xl/sharedStrings.xml><?xml version="1.0" encoding="utf-8"?>
<sst xmlns="http://schemas.openxmlformats.org/spreadsheetml/2006/main" count="146" uniqueCount="83">
  <si>
    <t>MEN</t>
  </si>
  <si>
    <t>BARBAT, Tony</t>
  </si>
  <si>
    <t>COTTRELL, John</t>
  </si>
  <si>
    <t>McLAUGHLIN, Keith</t>
  </si>
  <si>
    <t>WALTON, Dave</t>
  </si>
  <si>
    <t>WILLIAMS, Stan</t>
  </si>
  <si>
    <t>DAVIES, Nicci</t>
  </si>
  <si>
    <t>GODWIN, Dave</t>
  </si>
  <si>
    <t>WOMEN</t>
  </si>
  <si>
    <t>RILEY, Pat</t>
  </si>
  <si>
    <t>WILLIAMS, Matt</t>
  </si>
  <si>
    <t>SAUNDERS, Richard</t>
  </si>
  <si>
    <t>WESTRUM, Rolf</t>
  </si>
  <si>
    <t>MCARDLE, Pete</t>
  </si>
  <si>
    <t>Total</t>
  </si>
  <si>
    <t>CUTHBERT, Phil</t>
  </si>
  <si>
    <t>BARBAT, Julie</t>
  </si>
  <si>
    <t>JONES, Greg</t>
  </si>
  <si>
    <t>SIMPSON, Keith</t>
  </si>
  <si>
    <t>JONES, Tricia</t>
  </si>
  <si>
    <t>HARDING, Ron</t>
  </si>
  <si>
    <t>PULLIN, Les</t>
  </si>
  <si>
    <t>GRIFFITHS, Mike</t>
  </si>
  <si>
    <t>WILKINSON, Phil</t>
  </si>
  <si>
    <t>MCARDLE, Derek</t>
  </si>
  <si>
    <t>METCALFE, Barry</t>
  </si>
  <si>
    <t>PALMER, Colin</t>
  </si>
  <si>
    <t>McARDLE, Connor</t>
  </si>
  <si>
    <t>KEHOE, Vicky</t>
  </si>
  <si>
    <t>CARNEY, Lisa</t>
  </si>
  <si>
    <t>WALTON, Claire</t>
  </si>
  <si>
    <t>ARMSTRONG, John</t>
  </si>
  <si>
    <t>GOWER, Frank</t>
  </si>
  <si>
    <t>PULLIN, Jamie</t>
  </si>
  <si>
    <t>TAYLOR_KILBANE, Ann</t>
  </si>
  <si>
    <t>WILLIAMS, Dave</t>
  </si>
  <si>
    <t>MCALISTER, Dave</t>
  </si>
  <si>
    <t>MCENEANY, Kim</t>
  </si>
  <si>
    <t>HOLT, Sallie</t>
  </si>
  <si>
    <t>BIRD, Phil</t>
  </si>
  <si>
    <t>WALLASEY ATHLETIC CLUB GRAND PRIX 2008-2009</t>
  </si>
  <si>
    <t>ROGERSON, Andy</t>
  </si>
  <si>
    <t>NUNN, Sue</t>
  </si>
  <si>
    <t>LAMONT, Sharon</t>
  </si>
  <si>
    <t>ENGLE, Alison</t>
  </si>
  <si>
    <t>KENNY, Rachael</t>
  </si>
  <si>
    <t>McARDLE, Di</t>
  </si>
  <si>
    <t>WOODHEAD, Jane</t>
  </si>
  <si>
    <t>MT Royden Park 01/09/09</t>
  </si>
  <si>
    <t>MT Wallasey 08/09/09</t>
  </si>
  <si>
    <t>MT Thurstaston 15/09/09</t>
  </si>
  <si>
    <t>MT Arrowe Park 22/09/09</t>
  </si>
  <si>
    <t>Division 1</t>
  </si>
  <si>
    <t>Division 2</t>
  </si>
  <si>
    <t>WALTON, Phil</t>
  </si>
  <si>
    <t>PERRY, Richard</t>
  </si>
  <si>
    <t>WILSON, Hannah</t>
  </si>
  <si>
    <t>McNELIS, Margaret</t>
  </si>
  <si>
    <t>JOHNSON, Nick</t>
  </si>
  <si>
    <t>GRAHAM, Tim</t>
  </si>
  <si>
    <t>ADDIMAN, John</t>
  </si>
  <si>
    <t>L&amp;D XC Arrowe Park 24/10/09</t>
  </si>
  <si>
    <t>BL Christleton 18/10/09</t>
  </si>
  <si>
    <t>BURKE, Mike</t>
  </si>
  <si>
    <t>QUIRK, John</t>
  </si>
  <si>
    <t>BL Birkenhead 15/11/09</t>
  </si>
  <si>
    <t>ROBERTS, Martin</t>
  </si>
  <si>
    <t>HUGHES, Mike</t>
  </si>
  <si>
    <t>ASHTON, Pete</t>
  </si>
  <si>
    <t>L&amp;D XC Sefton Park 28/11/09</t>
  </si>
  <si>
    <t>L&amp;D XC Beacon Park 12/12/09</t>
  </si>
  <si>
    <t>Northern CC Witton Park 23/01/10</t>
  </si>
  <si>
    <t>L&amp;D Champs 07/02/10</t>
  </si>
  <si>
    <t>SHAW, Chris</t>
  </si>
  <si>
    <t>BL Abergele 14/02/10</t>
  </si>
  <si>
    <t>National Champs 27/02/10</t>
  </si>
  <si>
    <t>BL Mold 14/03/10</t>
  </si>
  <si>
    <t>BRIMAGE, Anne</t>
  </si>
  <si>
    <t>BL Prestatyn 11/04/10</t>
  </si>
  <si>
    <t>Best 12 of 16 to count</t>
  </si>
  <si>
    <t>THELWELL, Paul</t>
  </si>
  <si>
    <t>BL Deeside 28/04/10</t>
  </si>
  <si>
    <t>DICKINSON, Ian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</si>
</sst>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.5"/>
      <name val="MS Sans Serif"/>
      <family val="2"/>
    </font>
    <font>
      <sz val="9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6"/>
      <name val="Comic Sans MS"/>
      <family val="4"/>
    </font>
    <font>
      <sz val="11"/>
      <name val="Arial"/>
      <family val="2"/>
    </font>
    <font>
      <sz val="11"/>
      <color indexed="8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 quotePrefix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 quotePrefix="1">
      <alignment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vertical="top"/>
    </xf>
    <xf numFmtId="0" fontId="10" fillId="0" borderId="10" xfId="0" applyFont="1" applyBorder="1" applyAlignment="1">
      <alignment vertical="top"/>
    </xf>
    <xf numFmtId="1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 quotePrefix="1">
      <alignment/>
    </xf>
    <xf numFmtId="0" fontId="10" fillId="0" borderId="10" xfId="0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zoomScale="67" zoomScaleNormal="67" zoomScalePageLayoutView="0" workbookViewId="0" topLeftCell="A22">
      <pane xSplit="4" topLeftCell="K1" activePane="topRight" state="frozen"/>
      <selection pane="topLeft" activeCell="A1" sqref="A1"/>
      <selection pane="topRight" activeCell="C47" sqref="C47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14" bestFit="1" customWidth="1"/>
    <col min="4" max="4" width="27.140625" style="0" bestFit="1" customWidth="1"/>
    <col min="5" max="5" width="11.8515625" style="0" customWidth="1"/>
    <col min="6" max="6" width="11.140625" style="0" customWidth="1"/>
    <col min="7" max="7" width="13.8515625" style="0" customWidth="1"/>
    <col min="8" max="8" width="11.421875" style="0" customWidth="1"/>
    <col min="9" max="9" width="12.140625" style="0" customWidth="1"/>
    <col min="10" max="10" width="10.57421875" style="0" customWidth="1"/>
    <col min="11" max="11" width="12.57421875" style="0" customWidth="1"/>
    <col min="12" max="12" width="11.28125" style="0" customWidth="1"/>
    <col min="13" max="13" width="10.57421875" style="0" customWidth="1"/>
    <col min="14" max="14" width="13.8515625" style="0" customWidth="1"/>
    <col min="15" max="15" width="12.57421875" style="0" customWidth="1"/>
    <col min="16" max="16" width="11.7109375" style="0" customWidth="1"/>
    <col min="17" max="17" width="10.8515625" style="0" customWidth="1"/>
    <col min="18" max="18" width="11.28125" style="0" customWidth="1"/>
    <col min="19" max="19" width="11.8515625" style="0" customWidth="1"/>
    <col min="20" max="20" width="9.421875" style="0" customWidth="1"/>
    <col min="21" max="21" width="11.00390625" style="0" customWidth="1"/>
    <col min="22" max="22" width="11.421875" style="0" customWidth="1"/>
    <col min="24" max="24" width="10.00390625" style="0" bestFit="1" customWidth="1"/>
  </cols>
  <sheetData>
    <row r="1" spans="2:23" s="1" customFormat="1" ht="85.5">
      <c r="B1" s="54" t="s">
        <v>40</v>
      </c>
      <c r="C1" s="55"/>
      <c r="D1" s="56"/>
      <c r="E1" s="32" t="s">
        <v>48</v>
      </c>
      <c r="F1" s="32" t="s">
        <v>49</v>
      </c>
      <c r="G1" s="32" t="s">
        <v>50</v>
      </c>
      <c r="H1" s="32" t="s">
        <v>51</v>
      </c>
      <c r="I1" s="17" t="s">
        <v>62</v>
      </c>
      <c r="J1" s="32" t="s">
        <v>61</v>
      </c>
      <c r="K1" s="32" t="s">
        <v>65</v>
      </c>
      <c r="L1" s="32" t="s">
        <v>69</v>
      </c>
      <c r="M1" s="32" t="s">
        <v>70</v>
      </c>
      <c r="N1" s="32" t="s">
        <v>71</v>
      </c>
      <c r="O1" s="32" t="s">
        <v>72</v>
      </c>
      <c r="P1" s="32" t="s">
        <v>74</v>
      </c>
      <c r="Q1" s="32" t="s">
        <v>75</v>
      </c>
      <c r="R1" s="32" t="s">
        <v>76</v>
      </c>
      <c r="S1" s="32" t="s">
        <v>78</v>
      </c>
      <c r="T1" s="32" t="s">
        <v>81</v>
      </c>
      <c r="U1" s="32"/>
      <c r="V1" s="32"/>
      <c r="W1" s="26" t="s">
        <v>14</v>
      </c>
    </row>
    <row r="2" spans="1:23" ht="18">
      <c r="A2" s="16" t="s">
        <v>0</v>
      </c>
      <c r="B2" s="36" t="s">
        <v>52</v>
      </c>
      <c r="C2" s="30">
        <v>1</v>
      </c>
      <c r="D2" s="20" t="s">
        <v>17</v>
      </c>
      <c r="E2" s="19">
        <v>25</v>
      </c>
      <c r="F2" s="19">
        <v>25</v>
      </c>
      <c r="G2" s="19">
        <v>25</v>
      </c>
      <c r="H2" s="19">
        <v>25</v>
      </c>
      <c r="I2" s="20">
        <v>25</v>
      </c>
      <c r="J2" s="20">
        <v>25</v>
      </c>
      <c r="K2" s="20">
        <v>25</v>
      </c>
      <c r="L2" s="20">
        <v>24</v>
      </c>
      <c r="M2" s="20">
        <v>25</v>
      </c>
      <c r="N2" s="20">
        <v>25</v>
      </c>
      <c r="O2" s="20">
        <v>25</v>
      </c>
      <c r="P2" s="20">
        <v>25</v>
      </c>
      <c r="Q2" s="20">
        <v>25</v>
      </c>
      <c r="R2" s="20">
        <v>25</v>
      </c>
      <c r="S2" s="20">
        <v>25</v>
      </c>
      <c r="T2" s="20">
        <v>25</v>
      </c>
      <c r="U2" s="20"/>
      <c r="V2" s="20"/>
      <c r="W2" s="20">
        <f>VLOOKUP(D2,Sheet2!A:T,20,FALSE)</f>
        <v>300</v>
      </c>
    </row>
    <row r="3" spans="2:23" ht="18">
      <c r="B3" s="15"/>
      <c r="C3" s="30">
        <v>2</v>
      </c>
      <c r="D3" s="20" t="s">
        <v>1</v>
      </c>
      <c r="E3" s="20">
        <v>23</v>
      </c>
      <c r="F3" s="20">
        <v>23</v>
      </c>
      <c r="G3" s="20">
        <v>23</v>
      </c>
      <c r="H3" s="20">
        <v>24</v>
      </c>
      <c r="I3" s="20"/>
      <c r="J3" s="20"/>
      <c r="K3" s="20">
        <v>24</v>
      </c>
      <c r="L3" s="20">
        <v>23</v>
      </c>
      <c r="M3" s="20">
        <v>24</v>
      </c>
      <c r="N3" s="20">
        <v>24</v>
      </c>
      <c r="O3" s="20">
        <v>23</v>
      </c>
      <c r="P3" s="20">
        <v>23</v>
      </c>
      <c r="Q3" s="20">
        <v>24</v>
      </c>
      <c r="R3" s="20">
        <v>24</v>
      </c>
      <c r="S3" s="20"/>
      <c r="T3" s="20">
        <v>23</v>
      </c>
      <c r="U3" s="20"/>
      <c r="V3" s="20"/>
      <c r="W3" s="20">
        <f>VLOOKUP(D3,Sheet2!A:T,20,FALSE)</f>
        <v>282</v>
      </c>
    </row>
    <row r="4" spans="2:23" ht="18">
      <c r="B4" s="15"/>
      <c r="C4" s="30">
        <v>3</v>
      </c>
      <c r="D4" s="20" t="s">
        <v>27</v>
      </c>
      <c r="E4" s="20"/>
      <c r="F4" s="20">
        <v>21</v>
      </c>
      <c r="G4" s="20">
        <v>20</v>
      </c>
      <c r="H4" s="20">
        <v>22</v>
      </c>
      <c r="I4" s="20">
        <v>24</v>
      </c>
      <c r="J4" s="20">
        <v>24</v>
      </c>
      <c r="K4" s="20">
        <v>23</v>
      </c>
      <c r="L4" s="20">
        <v>25</v>
      </c>
      <c r="M4" s="20">
        <v>22</v>
      </c>
      <c r="N4" s="20">
        <v>20</v>
      </c>
      <c r="O4" s="20">
        <v>24</v>
      </c>
      <c r="P4" s="20">
        <v>24</v>
      </c>
      <c r="Q4" s="20">
        <v>20</v>
      </c>
      <c r="R4" s="20">
        <v>22</v>
      </c>
      <c r="S4" s="20">
        <v>23</v>
      </c>
      <c r="T4" s="20">
        <v>24</v>
      </c>
      <c r="U4" s="20"/>
      <c r="V4" s="20"/>
      <c r="W4" s="20">
        <f>VLOOKUP(D4,Sheet2!A:T,20,FALSE)</f>
        <v>278</v>
      </c>
    </row>
    <row r="5" spans="2:23" ht="18">
      <c r="B5" s="15"/>
      <c r="C5" s="30">
        <v>4</v>
      </c>
      <c r="D5" s="20" t="s">
        <v>15</v>
      </c>
      <c r="E5" s="19">
        <v>22</v>
      </c>
      <c r="F5" s="19"/>
      <c r="G5" s="19">
        <v>18</v>
      </c>
      <c r="H5" s="19">
        <v>20</v>
      </c>
      <c r="I5" s="28">
        <v>22</v>
      </c>
      <c r="J5" s="20"/>
      <c r="K5" s="20">
        <v>19</v>
      </c>
      <c r="L5" s="20">
        <v>20</v>
      </c>
      <c r="M5" s="20">
        <v>21</v>
      </c>
      <c r="N5" s="20">
        <v>23</v>
      </c>
      <c r="O5" s="20">
        <v>22</v>
      </c>
      <c r="P5" s="20">
        <v>22</v>
      </c>
      <c r="Q5" s="20"/>
      <c r="R5" s="20"/>
      <c r="S5" s="20">
        <v>20</v>
      </c>
      <c r="T5" s="20">
        <v>21</v>
      </c>
      <c r="U5" s="20"/>
      <c r="V5" s="20"/>
      <c r="W5" s="20">
        <f>VLOOKUP(D5,Sheet2!A:T,20,FALSE)</f>
        <v>250</v>
      </c>
    </row>
    <row r="6" spans="2:23" ht="18">
      <c r="B6" s="15"/>
      <c r="C6" s="30">
        <v>5</v>
      </c>
      <c r="D6" s="21" t="s">
        <v>10</v>
      </c>
      <c r="E6" s="20">
        <v>19</v>
      </c>
      <c r="F6" s="20">
        <v>17</v>
      </c>
      <c r="G6" s="20">
        <v>12</v>
      </c>
      <c r="H6" s="20">
        <v>18</v>
      </c>
      <c r="I6" s="20">
        <v>17</v>
      </c>
      <c r="J6" s="20">
        <v>23</v>
      </c>
      <c r="K6" s="20">
        <v>17</v>
      </c>
      <c r="L6" s="20">
        <v>18</v>
      </c>
      <c r="M6" s="20">
        <v>19</v>
      </c>
      <c r="N6" s="20">
        <v>21</v>
      </c>
      <c r="O6" s="20">
        <v>19</v>
      </c>
      <c r="P6" s="20">
        <v>21</v>
      </c>
      <c r="Q6" s="20">
        <v>22</v>
      </c>
      <c r="R6" s="20">
        <v>20</v>
      </c>
      <c r="S6" s="20">
        <v>16</v>
      </c>
      <c r="T6" s="20">
        <v>20</v>
      </c>
      <c r="U6" s="20"/>
      <c r="V6" s="20"/>
      <c r="W6" s="20">
        <f>VLOOKUP(D6,Sheet2!A:T,20,FALSE)</f>
        <v>237</v>
      </c>
    </row>
    <row r="7" spans="2:23" ht="18">
      <c r="B7" s="15"/>
      <c r="C7" s="30">
        <v>6</v>
      </c>
      <c r="D7" s="19" t="s">
        <v>5</v>
      </c>
      <c r="E7" s="20">
        <v>18</v>
      </c>
      <c r="F7" s="21">
        <v>13</v>
      </c>
      <c r="G7" s="19">
        <v>14</v>
      </c>
      <c r="H7" s="20">
        <v>16</v>
      </c>
      <c r="I7" s="20">
        <v>18</v>
      </c>
      <c r="J7" s="20">
        <v>21</v>
      </c>
      <c r="K7" s="20">
        <v>18</v>
      </c>
      <c r="L7" s="20">
        <v>17</v>
      </c>
      <c r="M7" s="20">
        <v>17</v>
      </c>
      <c r="N7" s="20">
        <v>20</v>
      </c>
      <c r="O7" s="20">
        <v>18</v>
      </c>
      <c r="P7" s="20">
        <v>19</v>
      </c>
      <c r="Q7" s="20">
        <v>21</v>
      </c>
      <c r="R7" s="20">
        <v>19</v>
      </c>
      <c r="S7" s="20">
        <v>17</v>
      </c>
      <c r="T7" s="20">
        <v>16</v>
      </c>
      <c r="U7" s="20"/>
      <c r="V7" s="20"/>
      <c r="W7" s="20">
        <f>VLOOKUP(D7,Sheet2!A:T,20,FALSE)</f>
        <v>223</v>
      </c>
    </row>
    <row r="8" spans="2:23" ht="18">
      <c r="B8" s="15"/>
      <c r="C8" s="30">
        <v>7</v>
      </c>
      <c r="D8" s="21" t="s">
        <v>54</v>
      </c>
      <c r="E8" s="20"/>
      <c r="F8" s="20">
        <v>22</v>
      </c>
      <c r="G8" s="20">
        <v>22</v>
      </c>
      <c r="H8" s="20">
        <v>23</v>
      </c>
      <c r="I8" s="20">
        <v>23</v>
      </c>
      <c r="J8" s="20"/>
      <c r="K8" s="20">
        <v>22</v>
      </c>
      <c r="L8" s="20">
        <v>22</v>
      </c>
      <c r="M8" s="20">
        <v>23</v>
      </c>
      <c r="N8" s="20"/>
      <c r="O8" s="20"/>
      <c r="P8" s="20"/>
      <c r="Q8" s="20"/>
      <c r="R8" s="20">
        <v>23</v>
      </c>
      <c r="S8" s="20">
        <v>24</v>
      </c>
      <c r="T8" s="20"/>
      <c r="U8" s="20"/>
      <c r="V8" s="20"/>
      <c r="W8" s="20">
        <f>VLOOKUP(D8,Sheet2!A:T,20,FALSE)</f>
        <v>204</v>
      </c>
    </row>
    <row r="9" spans="2:23" ht="18">
      <c r="B9" s="15"/>
      <c r="C9" s="30">
        <v>8</v>
      </c>
      <c r="D9" s="20" t="s">
        <v>31</v>
      </c>
      <c r="E9" s="19"/>
      <c r="F9" s="19"/>
      <c r="G9" s="19"/>
      <c r="H9" s="19"/>
      <c r="I9" s="20">
        <v>20</v>
      </c>
      <c r="J9" s="20"/>
      <c r="K9" s="20">
        <v>21</v>
      </c>
      <c r="L9" s="20">
        <v>21</v>
      </c>
      <c r="M9" s="20">
        <v>20</v>
      </c>
      <c r="N9" s="20">
        <v>22</v>
      </c>
      <c r="O9" s="20">
        <v>21</v>
      </c>
      <c r="P9" s="20"/>
      <c r="Q9" s="20">
        <v>23</v>
      </c>
      <c r="R9" s="20"/>
      <c r="S9" s="20">
        <v>21</v>
      </c>
      <c r="T9" s="20">
        <v>22</v>
      </c>
      <c r="U9" s="20"/>
      <c r="V9" s="20"/>
      <c r="W9" s="20">
        <f>VLOOKUP(D9,Sheet2!A:T,20,FALSE)</f>
        <v>191</v>
      </c>
    </row>
    <row r="10" spans="2:23" ht="18">
      <c r="B10" s="15"/>
      <c r="C10" s="30">
        <v>9</v>
      </c>
      <c r="D10" s="21" t="s">
        <v>4</v>
      </c>
      <c r="E10" s="20">
        <v>20</v>
      </c>
      <c r="F10" s="20">
        <v>15</v>
      </c>
      <c r="G10" s="20">
        <v>16</v>
      </c>
      <c r="H10" s="20">
        <v>17</v>
      </c>
      <c r="I10" s="20"/>
      <c r="J10" s="20">
        <v>20</v>
      </c>
      <c r="K10" s="20">
        <v>16</v>
      </c>
      <c r="L10" s="20">
        <v>16</v>
      </c>
      <c r="M10" s="20">
        <v>18</v>
      </c>
      <c r="N10" s="20"/>
      <c r="O10" s="20"/>
      <c r="P10" s="20"/>
      <c r="Q10" s="20"/>
      <c r="R10" s="20"/>
      <c r="S10" s="20"/>
      <c r="T10" s="20"/>
      <c r="U10" s="20"/>
      <c r="V10" s="20"/>
      <c r="W10" s="20">
        <f>VLOOKUP(D10,Sheet2!A:T,20,FALSE)</f>
        <v>138</v>
      </c>
    </row>
    <row r="11" spans="2:23" ht="18">
      <c r="B11" s="15"/>
      <c r="C11" s="30">
        <v>10</v>
      </c>
      <c r="D11" s="22" t="s">
        <v>18</v>
      </c>
      <c r="E11" s="20"/>
      <c r="F11" s="21"/>
      <c r="G11" s="20"/>
      <c r="H11" s="20"/>
      <c r="I11" s="20">
        <v>19</v>
      </c>
      <c r="J11" s="20"/>
      <c r="K11" s="20">
        <v>19</v>
      </c>
      <c r="L11" s="20"/>
      <c r="M11" s="20"/>
      <c r="N11" s="20"/>
      <c r="O11" s="20"/>
      <c r="P11" s="20">
        <v>21</v>
      </c>
      <c r="Q11" s="20"/>
      <c r="R11" s="20">
        <v>21</v>
      </c>
      <c r="S11" s="20">
        <v>22</v>
      </c>
      <c r="T11" s="20">
        <v>19</v>
      </c>
      <c r="U11" s="20"/>
      <c r="V11" s="20"/>
      <c r="W11" s="20">
        <f>VLOOKUP(D11,Sheet2!A:T,20,FALSE)</f>
        <v>121</v>
      </c>
    </row>
    <row r="12" spans="2:23" ht="18">
      <c r="B12" s="15"/>
      <c r="C12" s="30">
        <v>11</v>
      </c>
      <c r="D12" s="21" t="s">
        <v>3</v>
      </c>
      <c r="E12" s="19">
        <v>21</v>
      </c>
      <c r="F12" s="19">
        <v>19</v>
      </c>
      <c r="G12" s="19">
        <v>17</v>
      </c>
      <c r="H12" s="19">
        <v>19</v>
      </c>
      <c r="I12" s="20">
        <v>21</v>
      </c>
      <c r="J12" s="20"/>
      <c r="K12" s="20">
        <v>20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>
        <f>VLOOKUP(D12,Sheet2!A:T,20,FALSE)</f>
        <v>117</v>
      </c>
    </row>
    <row r="13" spans="2:23" ht="18">
      <c r="B13" s="15"/>
      <c r="C13" s="30">
        <v>12</v>
      </c>
      <c r="D13" s="21" t="s">
        <v>39</v>
      </c>
      <c r="E13" s="22">
        <v>20</v>
      </c>
      <c r="F13" s="22">
        <v>18</v>
      </c>
      <c r="G13" s="20">
        <v>19</v>
      </c>
      <c r="H13" s="22">
        <v>21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>
        <v>18</v>
      </c>
      <c r="T13" s="20">
        <v>17</v>
      </c>
      <c r="U13" s="20"/>
      <c r="V13" s="20"/>
      <c r="W13" s="20">
        <f>VLOOKUP(D13,Sheet2!A:T,20,FALSE)</f>
        <v>113</v>
      </c>
    </row>
    <row r="14" spans="2:23" ht="18">
      <c r="B14" s="15"/>
      <c r="C14" s="30">
        <v>13</v>
      </c>
      <c r="D14" s="22" t="s">
        <v>41</v>
      </c>
      <c r="E14" s="20"/>
      <c r="F14" s="21">
        <v>14</v>
      </c>
      <c r="G14" s="20">
        <v>15</v>
      </c>
      <c r="H14" s="20">
        <v>15</v>
      </c>
      <c r="I14" s="20"/>
      <c r="J14" s="20">
        <v>22</v>
      </c>
      <c r="K14" s="20"/>
      <c r="L14" s="20"/>
      <c r="M14" s="20"/>
      <c r="N14" s="20"/>
      <c r="O14" s="20">
        <v>20</v>
      </c>
      <c r="P14" s="20">
        <v>20</v>
      </c>
      <c r="Q14" s="20"/>
      <c r="R14" s="20"/>
      <c r="S14" s="20"/>
      <c r="T14" s="20"/>
      <c r="U14" s="20"/>
      <c r="V14" s="20"/>
      <c r="W14" s="20">
        <f>VLOOKUP(D14,Sheet2!A:T,20,FALSE)</f>
        <v>106</v>
      </c>
    </row>
    <row r="15" spans="3:23" ht="18">
      <c r="C15" s="30">
        <v>14</v>
      </c>
      <c r="D15" s="21" t="s">
        <v>11</v>
      </c>
      <c r="E15" s="21"/>
      <c r="F15" s="21">
        <v>16</v>
      </c>
      <c r="G15" s="21">
        <v>13</v>
      </c>
      <c r="H15" s="21"/>
      <c r="I15" s="20"/>
      <c r="J15" s="20"/>
      <c r="K15" s="20"/>
      <c r="L15" s="20">
        <v>19</v>
      </c>
      <c r="M15" s="20"/>
      <c r="N15" s="20"/>
      <c r="O15" s="20"/>
      <c r="P15" s="20"/>
      <c r="Q15" s="20"/>
      <c r="R15" s="20">
        <v>18</v>
      </c>
      <c r="S15" s="20">
        <v>19</v>
      </c>
      <c r="T15" s="20">
        <v>15</v>
      </c>
      <c r="U15" s="20"/>
      <c r="V15" s="20"/>
      <c r="W15" s="20">
        <f>VLOOKUP(D15,Sheet2!A:T,20,FALSE)</f>
        <v>100</v>
      </c>
    </row>
    <row r="16" spans="2:23" ht="18">
      <c r="B16" s="15"/>
      <c r="C16" s="30">
        <v>15</v>
      </c>
      <c r="D16" s="20" t="s">
        <v>33</v>
      </c>
      <c r="E16" s="20">
        <v>24</v>
      </c>
      <c r="F16" s="21">
        <v>24</v>
      </c>
      <c r="G16" s="20">
        <v>24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f>VLOOKUP(D16,Sheet2!A:T,20,FALSE)</f>
        <v>72</v>
      </c>
    </row>
    <row r="17" spans="2:23" ht="18">
      <c r="B17" s="15"/>
      <c r="C17" s="30">
        <v>16</v>
      </c>
      <c r="D17" s="20" t="s">
        <v>26</v>
      </c>
      <c r="E17" s="20"/>
      <c r="F17" s="20">
        <v>20</v>
      </c>
      <c r="G17" s="20">
        <v>21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f>VLOOKUP(D17,Sheet2!A:T,20,FALSE)</f>
        <v>41</v>
      </c>
    </row>
    <row r="18" spans="3:23" ht="18">
      <c r="C18" s="30">
        <v>17</v>
      </c>
      <c r="D18" s="20" t="s">
        <v>82</v>
      </c>
      <c r="E18" s="21"/>
      <c r="F18" s="21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18</v>
      </c>
      <c r="U18" s="20"/>
      <c r="V18" s="20"/>
      <c r="W18" s="20">
        <f>VLOOKUP(D18,Sheet2!A:T,20,FALSE)</f>
        <v>18</v>
      </c>
    </row>
    <row r="19" spans="2:23" ht="18">
      <c r="B19" s="16" t="s">
        <v>53</v>
      </c>
      <c r="C19" s="30">
        <v>1</v>
      </c>
      <c r="D19" s="20" t="s">
        <v>55</v>
      </c>
      <c r="E19" s="20">
        <v>25</v>
      </c>
      <c r="F19" s="20">
        <v>24</v>
      </c>
      <c r="G19" s="20">
        <v>25</v>
      </c>
      <c r="H19" s="20"/>
      <c r="I19" s="20">
        <v>24</v>
      </c>
      <c r="J19" s="20"/>
      <c r="K19" s="20">
        <v>25</v>
      </c>
      <c r="L19" s="20">
        <v>25</v>
      </c>
      <c r="M19" s="20"/>
      <c r="N19" s="20">
        <v>25</v>
      </c>
      <c r="O19" s="20">
        <v>24</v>
      </c>
      <c r="P19" s="20">
        <v>25</v>
      </c>
      <c r="Q19" s="20">
        <v>25</v>
      </c>
      <c r="R19" s="20">
        <v>25</v>
      </c>
      <c r="S19" s="20"/>
      <c r="T19" s="20">
        <v>24</v>
      </c>
      <c r="U19" s="20"/>
      <c r="V19" s="20"/>
      <c r="W19" s="20">
        <f>VLOOKUP(D19,Sheet2!A:T,20,FALSE)</f>
        <v>296</v>
      </c>
    </row>
    <row r="20" spans="2:23" ht="18">
      <c r="B20" s="15"/>
      <c r="C20" s="30">
        <v>2</v>
      </c>
      <c r="D20" s="20" t="s">
        <v>24</v>
      </c>
      <c r="E20" s="20">
        <v>23</v>
      </c>
      <c r="F20" s="20">
        <v>22</v>
      </c>
      <c r="G20" s="20">
        <v>23</v>
      </c>
      <c r="H20" s="20">
        <v>23</v>
      </c>
      <c r="I20" s="20">
        <v>20</v>
      </c>
      <c r="J20" s="20">
        <v>25</v>
      </c>
      <c r="K20" s="20">
        <v>23</v>
      </c>
      <c r="L20" s="20">
        <v>24</v>
      </c>
      <c r="M20" s="20">
        <v>24</v>
      </c>
      <c r="N20" s="20">
        <v>23</v>
      </c>
      <c r="O20" s="20">
        <v>21</v>
      </c>
      <c r="P20" s="20">
        <v>21</v>
      </c>
      <c r="Q20" s="20">
        <v>22</v>
      </c>
      <c r="R20" s="20">
        <v>21</v>
      </c>
      <c r="S20" s="20">
        <v>21</v>
      </c>
      <c r="T20" s="20">
        <v>17</v>
      </c>
      <c r="U20" s="20"/>
      <c r="V20" s="20"/>
      <c r="W20" s="20">
        <f>VLOOKUP(D20,Sheet2!A:T,20,FALSE)</f>
        <v>274</v>
      </c>
    </row>
    <row r="21" spans="2:23" ht="18">
      <c r="B21" s="15"/>
      <c r="C21" s="30">
        <v>3</v>
      </c>
      <c r="D21" s="20" t="s">
        <v>22</v>
      </c>
      <c r="E21" s="19">
        <v>22</v>
      </c>
      <c r="F21" s="19">
        <v>20</v>
      </c>
      <c r="G21" s="19">
        <v>21</v>
      </c>
      <c r="H21" s="19">
        <v>22</v>
      </c>
      <c r="I21" s="20"/>
      <c r="J21" s="20">
        <v>23</v>
      </c>
      <c r="K21" s="20">
        <v>16</v>
      </c>
      <c r="L21" s="20">
        <v>20</v>
      </c>
      <c r="M21" s="20">
        <v>20</v>
      </c>
      <c r="N21" s="20">
        <v>21</v>
      </c>
      <c r="O21" s="20">
        <v>20</v>
      </c>
      <c r="P21" s="20">
        <v>22</v>
      </c>
      <c r="Q21" s="20">
        <v>21</v>
      </c>
      <c r="R21" s="20">
        <v>22</v>
      </c>
      <c r="S21" s="20">
        <v>20</v>
      </c>
      <c r="T21" s="20">
        <v>16</v>
      </c>
      <c r="U21" s="20"/>
      <c r="V21" s="20"/>
      <c r="W21" s="20">
        <f>VLOOKUP(D21,Sheet2!A:T,20,FALSE)</f>
        <v>254</v>
      </c>
    </row>
    <row r="22" spans="2:23" ht="18">
      <c r="B22" s="15"/>
      <c r="C22" s="30">
        <v>4</v>
      </c>
      <c r="D22" s="20" t="s">
        <v>25</v>
      </c>
      <c r="E22" s="19">
        <v>19</v>
      </c>
      <c r="F22" s="21">
        <v>19</v>
      </c>
      <c r="G22" s="19">
        <v>22</v>
      </c>
      <c r="H22" s="19">
        <v>24</v>
      </c>
      <c r="I22" s="20">
        <v>19</v>
      </c>
      <c r="J22" s="20"/>
      <c r="K22" s="20">
        <v>20</v>
      </c>
      <c r="L22" s="20">
        <v>23</v>
      </c>
      <c r="M22" s="20">
        <v>25</v>
      </c>
      <c r="N22" s="20">
        <v>22</v>
      </c>
      <c r="O22" s="20">
        <v>19</v>
      </c>
      <c r="P22" s="20"/>
      <c r="Q22" s="20"/>
      <c r="R22" s="20">
        <v>19</v>
      </c>
      <c r="S22" s="20">
        <v>19</v>
      </c>
      <c r="T22" s="20"/>
      <c r="U22" s="20"/>
      <c r="V22" s="20"/>
      <c r="W22" s="20">
        <f>VLOOKUP(D22,Sheet2!A:T,20,FALSE)</f>
        <v>250</v>
      </c>
    </row>
    <row r="23" spans="2:23" ht="18">
      <c r="B23" s="15"/>
      <c r="C23" s="30">
        <v>5</v>
      </c>
      <c r="D23" s="20" t="s">
        <v>13</v>
      </c>
      <c r="E23" s="20"/>
      <c r="F23" s="20"/>
      <c r="G23" s="21"/>
      <c r="H23" s="21"/>
      <c r="I23" s="20">
        <v>18</v>
      </c>
      <c r="J23" s="20">
        <v>24</v>
      </c>
      <c r="K23" s="20">
        <v>19</v>
      </c>
      <c r="L23" s="20"/>
      <c r="M23" s="20">
        <v>21</v>
      </c>
      <c r="N23" s="20">
        <v>24</v>
      </c>
      <c r="O23" s="20">
        <v>22</v>
      </c>
      <c r="P23" s="20">
        <v>23</v>
      </c>
      <c r="Q23" s="20">
        <v>23</v>
      </c>
      <c r="R23" s="20"/>
      <c r="S23" s="20">
        <v>24</v>
      </c>
      <c r="T23" s="20">
        <v>23</v>
      </c>
      <c r="U23" s="20"/>
      <c r="V23" s="20"/>
      <c r="W23" s="20">
        <f>VLOOKUP(D23,Sheet2!A:T,20,FALSE)</f>
        <v>221</v>
      </c>
    </row>
    <row r="24" spans="2:23" ht="18">
      <c r="B24" s="15"/>
      <c r="C24" s="30">
        <v>6</v>
      </c>
      <c r="D24" s="20" t="s">
        <v>36</v>
      </c>
      <c r="E24" s="20">
        <v>21</v>
      </c>
      <c r="F24" s="21">
        <v>18</v>
      </c>
      <c r="G24" s="20">
        <v>19</v>
      </c>
      <c r="H24" s="20">
        <v>20</v>
      </c>
      <c r="I24" s="20"/>
      <c r="J24" s="20">
        <v>21</v>
      </c>
      <c r="K24" s="20">
        <v>15</v>
      </c>
      <c r="L24" s="20">
        <v>21</v>
      </c>
      <c r="M24" s="20"/>
      <c r="N24" s="20"/>
      <c r="O24" s="20"/>
      <c r="P24" s="20">
        <v>16</v>
      </c>
      <c r="Q24" s="20"/>
      <c r="R24" s="20"/>
      <c r="S24" s="20"/>
      <c r="T24" s="20">
        <v>15</v>
      </c>
      <c r="U24" s="20"/>
      <c r="V24" s="20"/>
      <c r="W24" s="20">
        <f>VLOOKUP(D24,Sheet2!A:T,20,FALSE)</f>
        <v>166</v>
      </c>
    </row>
    <row r="25" spans="2:23" ht="18">
      <c r="B25" s="15"/>
      <c r="C25" s="30">
        <v>7</v>
      </c>
      <c r="D25" s="19" t="s">
        <v>9</v>
      </c>
      <c r="E25" s="20">
        <v>24</v>
      </c>
      <c r="F25" s="20">
        <v>23</v>
      </c>
      <c r="G25" s="20">
        <v>24</v>
      </c>
      <c r="H25" s="20">
        <v>25</v>
      </c>
      <c r="I25" s="20">
        <v>23</v>
      </c>
      <c r="J25" s="20"/>
      <c r="K25" s="20">
        <v>24</v>
      </c>
      <c r="L25" s="20"/>
      <c r="M25" s="20"/>
      <c r="N25" s="20"/>
      <c r="O25" s="20"/>
      <c r="P25" s="20"/>
      <c r="Q25" s="20"/>
      <c r="R25" s="20"/>
      <c r="S25" s="20"/>
      <c r="T25" s="20">
        <v>21</v>
      </c>
      <c r="U25" s="20"/>
      <c r="V25" s="20"/>
      <c r="W25" s="20">
        <f>VLOOKUP(D25,Sheet2!A:T,20,FALSE)</f>
        <v>164</v>
      </c>
    </row>
    <row r="26" spans="2:23" ht="18">
      <c r="B26" s="15"/>
      <c r="C26" s="30">
        <v>8</v>
      </c>
      <c r="D26" s="20" t="s">
        <v>67</v>
      </c>
      <c r="E26" s="21"/>
      <c r="F26" s="21"/>
      <c r="G26" s="21"/>
      <c r="H26" s="21"/>
      <c r="I26" s="20"/>
      <c r="J26" s="20"/>
      <c r="K26" s="20">
        <v>18</v>
      </c>
      <c r="L26" s="20"/>
      <c r="M26" s="20">
        <v>22</v>
      </c>
      <c r="N26" s="20"/>
      <c r="O26" s="20">
        <v>23</v>
      </c>
      <c r="P26" s="20">
        <v>24</v>
      </c>
      <c r="Q26" s="20">
        <v>24</v>
      </c>
      <c r="R26" s="20">
        <v>24</v>
      </c>
      <c r="S26" s="20"/>
      <c r="T26" s="20">
        <v>25</v>
      </c>
      <c r="U26" s="20"/>
      <c r="V26" s="20"/>
      <c r="W26" s="20">
        <f>VLOOKUP(D26,Sheet2!A:T,20,FALSE)</f>
        <v>160</v>
      </c>
    </row>
    <row r="27" spans="2:23" ht="18">
      <c r="B27" s="15"/>
      <c r="C27" s="30">
        <v>9</v>
      </c>
      <c r="D27" s="19" t="s">
        <v>12</v>
      </c>
      <c r="E27" s="21">
        <v>17</v>
      </c>
      <c r="F27" s="21">
        <v>13</v>
      </c>
      <c r="G27" s="21"/>
      <c r="H27" s="21"/>
      <c r="I27" s="20"/>
      <c r="J27" s="20"/>
      <c r="K27" s="20">
        <v>11</v>
      </c>
      <c r="L27" s="20"/>
      <c r="M27" s="20">
        <v>19</v>
      </c>
      <c r="N27" s="20"/>
      <c r="O27" s="20"/>
      <c r="P27" s="20">
        <v>16</v>
      </c>
      <c r="Q27" s="20">
        <v>19</v>
      </c>
      <c r="R27" s="20">
        <v>17</v>
      </c>
      <c r="S27" s="20">
        <v>16</v>
      </c>
      <c r="T27" s="20">
        <v>14</v>
      </c>
      <c r="U27" s="20"/>
      <c r="V27" s="20"/>
      <c r="W27" s="20">
        <f>VLOOKUP(D27,Sheet2!A:T,20,FALSE)</f>
        <v>142</v>
      </c>
    </row>
    <row r="28" spans="2:23" ht="18">
      <c r="B28" s="15"/>
      <c r="C28" s="30">
        <v>10</v>
      </c>
      <c r="D28" s="22" t="s">
        <v>68</v>
      </c>
      <c r="E28" s="20"/>
      <c r="F28" s="20"/>
      <c r="G28" s="20"/>
      <c r="H28" s="20"/>
      <c r="I28" s="20"/>
      <c r="J28" s="20"/>
      <c r="K28" s="20">
        <v>12</v>
      </c>
      <c r="L28" s="20"/>
      <c r="M28" s="20"/>
      <c r="N28" s="20"/>
      <c r="O28" s="20">
        <v>18</v>
      </c>
      <c r="P28" s="20">
        <v>18</v>
      </c>
      <c r="Q28" s="20">
        <v>20</v>
      </c>
      <c r="R28" s="20">
        <v>19</v>
      </c>
      <c r="S28" s="20">
        <v>17</v>
      </c>
      <c r="T28" s="20">
        <v>19</v>
      </c>
      <c r="U28" s="20"/>
      <c r="V28" s="20"/>
      <c r="W28" s="20">
        <f>VLOOKUP(D28,Sheet2!A:T,20,FALSE)</f>
        <v>123</v>
      </c>
    </row>
    <row r="29" spans="2:23" ht="18">
      <c r="B29" s="15"/>
      <c r="C29" s="30">
        <v>11</v>
      </c>
      <c r="D29" s="20" t="s">
        <v>23</v>
      </c>
      <c r="E29" s="21"/>
      <c r="F29" s="21"/>
      <c r="G29" s="21"/>
      <c r="H29" s="21"/>
      <c r="I29" s="20">
        <v>16</v>
      </c>
      <c r="J29" s="20"/>
      <c r="K29" s="20">
        <v>17</v>
      </c>
      <c r="L29" s="20"/>
      <c r="M29" s="20"/>
      <c r="N29" s="20"/>
      <c r="O29" s="20"/>
      <c r="P29" s="20">
        <v>19</v>
      </c>
      <c r="Q29" s="20"/>
      <c r="R29" s="20">
        <v>20</v>
      </c>
      <c r="S29" s="20">
        <v>22</v>
      </c>
      <c r="T29" s="20">
        <v>18</v>
      </c>
      <c r="U29" s="20"/>
      <c r="V29" s="20"/>
      <c r="W29" s="20">
        <f>VLOOKUP(D29,Sheet2!A:T,20,FALSE)</f>
        <v>112</v>
      </c>
    </row>
    <row r="30" spans="2:23" ht="18">
      <c r="B30" s="15"/>
      <c r="C30" s="30">
        <v>12</v>
      </c>
      <c r="D30" s="19" t="s">
        <v>2</v>
      </c>
      <c r="E30" s="19"/>
      <c r="F30" s="21"/>
      <c r="G30" s="20"/>
      <c r="H30" s="20"/>
      <c r="I30" s="20">
        <v>25</v>
      </c>
      <c r="J30" s="20"/>
      <c r="K30" s="20">
        <v>21</v>
      </c>
      <c r="L30" s="20"/>
      <c r="M30" s="20"/>
      <c r="N30" s="20"/>
      <c r="O30" s="20"/>
      <c r="P30" s="20">
        <v>20</v>
      </c>
      <c r="Q30" s="20"/>
      <c r="R30" s="20"/>
      <c r="S30" s="20">
        <v>23</v>
      </c>
      <c r="T30" s="20">
        <v>22</v>
      </c>
      <c r="U30" s="20"/>
      <c r="V30" s="20"/>
      <c r="W30" s="20">
        <f>VLOOKUP(D30,Sheet2!A:T,20,FALSE)</f>
        <v>111</v>
      </c>
    </row>
    <row r="31" spans="2:23" ht="18">
      <c r="B31" s="15"/>
      <c r="C31" s="30">
        <v>13</v>
      </c>
      <c r="D31" s="20" t="s">
        <v>35</v>
      </c>
      <c r="E31" s="20">
        <v>20</v>
      </c>
      <c r="F31" s="21">
        <v>17</v>
      </c>
      <c r="G31" s="20">
        <v>20</v>
      </c>
      <c r="H31" s="20">
        <v>21</v>
      </c>
      <c r="I31" s="20">
        <v>17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f>VLOOKUP(D31,Sheet2!A:T,20,FALSE)</f>
        <v>95</v>
      </c>
    </row>
    <row r="32" spans="2:23" ht="18">
      <c r="B32" s="15"/>
      <c r="C32" s="30">
        <v>14</v>
      </c>
      <c r="D32" s="20" t="s">
        <v>64</v>
      </c>
      <c r="E32" s="19"/>
      <c r="F32" s="19"/>
      <c r="G32" s="19"/>
      <c r="H32" s="19"/>
      <c r="I32" s="20">
        <v>21</v>
      </c>
      <c r="J32" s="20"/>
      <c r="K32" s="20">
        <v>22</v>
      </c>
      <c r="L32" s="20"/>
      <c r="M32" s="20"/>
      <c r="N32" s="20"/>
      <c r="O32" s="20"/>
      <c r="P32" s="20"/>
      <c r="Q32" s="20"/>
      <c r="R32" s="20">
        <v>23</v>
      </c>
      <c r="S32" s="20">
        <v>25</v>
      </c>
      <c r="T32" s="20"/>
      <c r="U32" s="20"/>
      <c r="V32" s="20"/>
      <c r="W32" s="20">
        <f>VLOOKUP(D32,Sheet2!A:T,20,FALSE)</f>
        <v>91</v>
      </c>
    </row>
    <row r="33" spans="2:23" ht="18">
      <c r="B33" s="15"/>
      <c r="C33" s="30">
        <v>15</v>
      </c>
      <c r="D33" s="20" t="s">
        <v>20</v>
      </c>
      <c r="E33" s="19">
        <v>18</v>
      </c>
      <c r="F33" s="19">
        <v>14</v>
      </c>
      <c r="G33" s="19">
        <v>18</v>
      </c>
      <c r="H33" s="19">
        <v>18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>VLOOKUP(D33,Sheet2!A:T,20,FALSE)</f>
        <v>68</v>
      </c>
    </row>
    <row r="34" spans="2:23" ht="18">
      <c r="B34" s="15"/>
      <c r="C34" s="30">
        <v>16</v>
      </c>
      <c r="D34" s="22" t="s">
        <v>66</v>
      </c>
      <c r="E34" s="20"/>
      <c r="F34" s="21"/>
      <c r="G34" s="20"/>
      <c r="H34" s="20"/>
      <c r="I34" s="20"/>
      <c r="J34" s="20">
        <v>22</v>
      </c>
      <c r="K34" s="20"/>
      <c r="L34" s="20">
        <v>22</v>
      </c>
      <c r="M34" s="20">
        <v>23</v>
      </c>
      <c r="N34" s="20"/>
      <c r="O34" s="20"/>
      <c r="P34" s="20"/>
      <c r="Q34" s="20"/>
      <c r="R34" s="20"/>
      <c r="S34" s="20"/>
      <c r="T34" s="20"/>
      <c r="U34" s="20"/>
      <c r="V34" s="20"/>
      <c r="W34" s="20">
        <f>VLOOKUP(D34,Sheet2!A:T,20,FALSE)</f>
        <v>67</v>
      </c>
    </row>
    <row r="35" spans="2:23" ht="18">
      <c r="B35" s="15"/>
      <c r="C35" s="30">
        <v>17</v>
      </c>
      <c r="D35" s="20" t="s">
        <v>32</v>
      </c>
      <c r="E35" s="20"/>
      <c r="F35" s="20">
        <v>15</v>
      </c>
      <c r="G35" s="19">
        <v>17</v>
      </c>
      <c r="H35" s="20">
        <v>19</v>
      </c>
      <c r="I35" s="15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f>VLOOKUP(D35,Sheet2!A:T,20,FALSE)</f>
        <v>51</v>
      </c>
    </row>
    <row r="36" spans="2:23" ht="18">
      <c r="B36" s="15"/>
      <c r="C36" s="30">
        <v>18</v>
      </c>
      <c r="D36" s="20" t="s">
        <v>80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>
        <v>18</v>
      </c>
      <c r="T36" s="20">
        <v>20</v>
      </c>
      <c r="U36" s="20"/>
      <c r="V36" s="20"/>
      <c r="W36" s="20">
        <f>VLOOKUP(D36,Sheet2!A:T,20,FALSE)</f>
        <v>38</v>
      </c>
    </row>
    <row r="37" spans="2:23" ht="18">
      <c r="B37" s="15"/>
      <c r="C37" s="30">
        <v>19</v>
      </c>
      <c r="D37" s="22" t="s">
        <v>63</v>
      </c>
      <c r="E37" s="21"/>
      <c r="F37" s="21"/>
      <c r="G37" s="20"/>
      <c r="H37" s="20"/>
      <c r="I37" s="20">
        <v>22</v>
      </c>
      <c r="J37" s="20"/>
      <c r="K37" s="20">
        <v>14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f>VLOOKUP(D37,Sheet2!A:T,20,FALSE)</f>
        <v>36</v>
      </c>
    </row>
    <row r="38" spans="2:23" ht="18">
      <c r="B38" s="15"/>
      <c r="C38" s="30">
        <v>20</v>
      </c>
      <c r="D38" s="20" t="s">
        <v>21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v>17</v>
      </c>
      <c r="Q38" s="20"/>
      <c r="R38" s="20">
        <v>18</v>
      </c>
      <c r="S38" s="20"/>
      <c r="T38" s="20"/>
      <c r="U38" s="20"/>
      <c r="V38" s="20"/>
      <c r="W38" s="20">
        <f>VLOOKUP(D38,Sheet2!A:T,20,FALSE)</f>
        <v>35</v>
      </c>
    </row>
    <row r="39" spans="2:23" ht="18">
      <c r="B39" s="15"/>
      <c r="C39" s="30">
        <v>21</v>
      </c>
      <c r="D39" s="20" t="s">
        <v>58</v>
      </c>
      <c r="E39" s="20"/>
      <c r="F39" s="20">
        <v>25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>
        <f>VLOOKUP(D39,Sheet2!A:T,20,FALSE)</f>
        <v>25</v>
      </c>
    </row>
    <row r="40" spans="2:23" ht="18">
      <c r="B40" s="15"/>
      <c r="C40" s="30">
        <v>22</v>
      </c>
      <c r="D40" s="22" t="s">
        <v>73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25</v>
      </c>
      <c r="P40" s="20"/>
      <c r="Q40" s="20"/>
      <c r="R40" s="20"/>
      <c r="S40" s="20"/>
      <c r="T40" s="20"/>
      <c r="U40" s="20"/>
      <c r="V40" s="20"/>
      <c r="W40" s="20">
        <f>VLOOKUP(D40,Sheet2!A:T,20,FALSE)</f>
        <v>25</v>
      </c>
    </row>
    <row r="41" spans="2:23" ht="18">
      <c r="B41" s="15"/>
      <c r="C41" s="30">
        <v>23</v>
      </c>
      <c r="D41" s="20" t="s">
        <v>59</v>
      </c>
      <c r="E41" s="21"/>
      <c r="F41" s="21">
        <v>21</v>
      </c>
      <c r="G41" s="21"/>
      <c r="H41" s="21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>
        <f>VLOOKUP(D41,Sheet2!A:T,20,FALSE)</f>
        <v>21</v>
      </c>
    </row>
    <row r="42" spans="2:23" ht="18">
      <c r="B42" s="15"/>
      <c r="C42" s="30">
        <v>24</v>
      </c>
      <c r="D42" s="22" t="s">
        <v>60</v>
      </c>
      <c r="E42" s="21"/>
      <c r="F42" s="21">
        <v>16</v>
      </c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f>VLOOKUP(D42,Sheet2!A:T,20,FALSE)</f>
        <v>16</v>
      </c>
    </row>
    <row r="43" spans="2:23" ht="18">
      <c r="B43" s="15"/>
      <c r="C43" s="30">
        <v>25</v>
      </c>
      <c r="D43" s="19" t="s">
        <v>7</v>
      </c>
      <c r="E43" s="20"/>
      <c r="F43" s="20"/>
      <c r="G43" s="19"/>
      <c r="H43" s="19"/>
      <c r="I43" s="20"/>
      <c r="J43" s="20"/>
      <c r="K43" s="20">
        <v>13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>
        <f>VLOOKUP(D43,Sheet2!A:T,20,FALSE)</f>
        <v>13</v>
      </c>
    </row>
    <row r="44" spans="1:23" ht="18">
      <c r="A44" s="16" t="s">
        <v>8</v>
      </c>
      <c r="C44" s="18">
        <v>1</v>
      </c>
      <c r="D44" s="20" t="s">
        <v>38</v>
      </c>
      <c r="E44" s="20">
        <v>18</v>
      </c>
      <c r="F44" s="20">
        <v>19</v>
      </c>
      <c r="G44" s="20">
        <v>18</v>
      </c>
      <c r="H44" s="20">
        <v>18</v>
      </c>
      <c r="I44" s="33">
        <v>18</v>
      </c>
      <c r="J44" s="27">
        <v>18</v>
      </c>
      <c r="K44" s="19">
        <v>18</v>
      </c>
      <c r="L44" s="37">
        <v>18</v>
      </c>
      <c r="M44" s="20">
        <v>19</v>
      </c>
      <c r="N44" s="20">
        <v>20</v>
      </c>
      <c r="O44" s="20">
        <v>20</v>
      </c>
      <c r="P44" s="20">
        <v>19</v>
      </c>
      <c r="Q44" s="20">
        <v>19</v>
      </c>
      <c r="R44" s="35">
        <v>19</v>
      </c>
      <c r="S44" s="20">
        <v>19</v>
      </c>
      <c r="T44" s="20">
        <v>20</v>
      </c>
      <c r="U44" s="20"/>
      <c r="V44" s="20"/>
      <c r="W44" s="20">
        <f>VLOOKUP(D44,Sheet2!A:T,20,FALSE)</f>
        <v>228</v>
      </c>
    </row>
    <row r="45" spans="2:23" ht="18">
      <c r="B45" s="15"/>
      <c r="C45" s="18">
        <v>2</v>
      </c>
      <c r="D45" s="20" t="s">
        <v>19</v>
      </c>
      <c r="E45" s="20">
        <v>19</v>
      </c>
      <c r="F45" s="20"/>
      <c r="G45" s="20">
        <v>20</v>
      </c>
      <c r="H45" s="20">
        <v>20</v>
      </c>
      <c r="I45" s="33"/>
      <c r="J45" s="27">
        <v>20</v>
      </c>
      <c r="K45" s="19">
        <v>19</v>
      </c>
      <c r="L45" s="37">
        <v>19</v>
      </c>
      <c r="M45" s="20">
        <v>20</v>
      </c>
      <c r="N45" s="20"/>
      <c r="O45" s="20"/>
      <c r="P45" s="20">
        <v>20</v>
      </c>
      <c r="Q45" s="20">
        <v>20</v>
      </c>
      <c r="R45" s="35"/>
      <c r="S45" s="20">
        <v>20</v>
      </c>
      <c r="T45" s="20">
        <v>19</v>
      </c>
      <c r="U45" s="20"/>
      <c r="V45" s="20"/>
      <c r="W45" s="20">
        <f>VLOOKUP(D45,Sheet2!A:T,20,FALSE)</f>
        <v>216</v>
      </c>
    </row>
    <row r="46" spans="2:23" ht="18">
      <c r="B46" s="15"/>
      <c r="C46" s="18">
        <v>2</v>
      </c>
      <c r="D46" s="20" t="s">
        <v>43</v>
      </c>
      <c r="E46" s="20">
        <v>17</v>
      </c>
      <c r="F46" s="20">
        <v>18</v>
      </c>
      <c r="G46" s="20">
        <v>17</v>
      </c>
      <c r="H46" s="20">
        <v>17</v>
      </c>
      <c r="I46" s="33">
        <v>19</v>
      </c>
      <c r="J46" s="27">
        <v>17</v>
      </c>
      <c r="K46" s="19">
        <v>17</v>
      </c>
      <c r="L46" s="37">
        <v>17</v>
      </c>
      <c r="M46" s="20">
        <v>17</v>
      </c>
      <c r="N46" s="20">
        <v>19</v>
      </c>
      <c r="O46" s="20">
        <v>19</v>
      </c>
      <c r="P46" s="20">
        <v>18</v>
      </c>
      <c r="Q46" s="20">
        <v>18</v>
      </c>
      <c r="R46" s="35">
        <v>18</v>
      </c>
      <c r="S46" s="20">
        <v>18</v>
      </c>
      <c r="T46" s="20">
        <v>18</v>
      </c>
      <c r="U46" s="20"/>
      <c r="V46" s="20"/>
      <c r="W46" s="20">
        <f>VLOOKUP(D46,Sheet2!A:T,20,FALSE)</f>
        <v>216</v>
      </c>
    </row>
    <row r="47" spans="2:23" ht="18">
      <c r="B47" s="15"/>
      <c r="C47" s="18">
        <v>4</v>
      </c>
      <c r="D47" s="20" t="s">
        <v>44</v>
      </c>
      <c r="E47" s="20">
        <v>15</v>
      </c>
      <c r="F47" s="20">
        <v>17</v>
      </c>
      <c r="G47" s="20">
        <v>16</v>
      </c>
      <c r="H47" s="20">
        <v>16</v>
      </c>
      <c r="I47" s="20"/>
      <c r="J47" s="20">
        <v>16</v>
      </c>
      <c r="K47" s="20"/>
      <c r="L47" s="20"/>
      <c r="M47" s="20">
        <v>18</v>
      </c>
      <c r="N47" s="20">
        <v>18</v>
      </c>
      <c r="O47" s="20">
        <v>18</v>
      </c>
      <c r="P47" s="20">
        <v>16</v>
      </c>
      <c r="Q47" s="20">
        <v>17</v>
      </c>
      <c r="R47" s="38">
        <v>17</v>
      </c>
      <c r="S47" s="20">
        <v>17</v>
      </c>
      <c r="T47" s="20">
        <v>17</v>
      </c>
      <c r="U47" s="20"/>
      <c r="V47" s="20"/>
      <c r="W47" s="20">
        <f>VLOOKUP(D47,Sheet2!A:T,20,FALSE)</f>
        <v>203</v>
      </c>
    </row>
    <row r="48" spans="2:23" ht="18">
      <c r="B48" s="15"/>
      <c r="C48" s="18">
        <v>5</v>
      </c>
      <c r="D48" s="21" t="s">
        <v>6</v>
      </c>
      <c r="E48" s="20">
        <v>14</v>
      </c>
      <c r="F48" s="20">
        <v>16</v>
      </c>
      <c r="G48" s="20"/>
      <c r="H48" s="20">
        <v>15</v>
      </c>
      <c r="I48" s="24">
        <v>16</v>
      </c>
      <c r="J48" s="20">
        <v>15</v>
      </c>
      <c r="K48" s="20">
        <v>14</v>
      </c>
      <c r="L48" s="20"/>
      <c r="M48" s="20">
        <v>16</v>
      </c>
      <c r="N48" s="20"/>
      <c r="O48" s="20">
        <v>17</v>
      </c>
      <c r="P48" s="20"/>
      <c r="Q48" s="20"/>
      <c r="R48" s="38">
        <v>16</v>
      </c>
      <c r="S48" s="20">
        <v>16</v>
      </c>
      <c r="T48" s="20">
        <v>16</v>
      </c>
      <c r="U48" s="20"/>
      <c r="V48" s="20"/>
      <c r="W48" s="20">
        <f>VLOOKUP(D48,Sheet2!A:T,20,FALSE)</f>
        <v>171</v>
      </c>
    </row>
    <row r="49" spans="2:23" ht="18">
      <c r="B49" s="15"/>
      <c r="C49" s="18">
        <v>6</v>
      </c>
      <c r="D49" s="20" t="s">
        <v>37</v>
      </c>
      <c r="E49" s="20">
        <v>20</v>
      </c>
      <c r="F49" s="20">
        <v>20</v>
      </c>
      <c r="G49" s="20">
        <v>19</v>
      </c>
      <c r="H49" s="20">
        <v>19</v>
      </c>
      <c r="I49" s="33">
        <v>20</v>
      </c>
      <c r="J49" s="27">
        <v>19</v>
      </c>
      <c r="K49" s="19"/>
      <c r="L49" s="20">
        <v>20</v>
      </c>
      <c r="M49" s="20"/>
      <c r="N49" s="20"/>
      <c r="O49" s="20"/>
      <c r="P49" s="20"/>
      <c r="Q49" s="20"/>
      <c r="R49" s="35"/>
      <c r="S49" s="29"/>
      <c r="T49" s="20"/>
      <c r="U49" s="20"/>
      <c r="V49" s="20"/>
      <c r="W49" s="20">
        <f>VLOOKUP(D49,Sheet2!A:T,20,FALSE)</f>
        <v>137</v>
      </c>
    </row>
    <row r="50" spans="2:23" ht="18">
      <c r="B50" s="15"/>
      <c r="C50" s="18">
        <v>7</v>
      </c>
      <c r="D50" s="20" t="s">
        <v>16</v>
      </c>
      <c r="E50" s="20"/>
      <c r="F50" s="20">
        <v>15</v>
      </c>
      <c r="G50" s="20">
        <v>14</v>
      </c>
      <c r="H50" s="20">
        <v>14</v>
      </c>
      <c r="I50" s="24"/>
      <c r="J50" s="20"/>
      <c r="K50" s="20"/>
      <c r="L50" s="20"/>
      <c r="M50" s="20"/>
      <c r="N50" s="20"/>
      <c r="O50" s="20"/>
      <c r="P50" s="20">
        <v>15</v>
      </c>
      <c r="Q50" s="20">
        <v>16</v>
      </c>
      <c r="R50" s="38"/>
      <c r="S50" s="20"/>
      <c r="T50" s="20">
        <v>14</v>
      </c>
      <c r="U50" s="20"/>
      <c r="V50" s="20"/>
      <c r="W50" s="20">
        <f>VLOOKUP(D50,Sheet2!A:T,20,FALSE)</f>
        <v>88</v>
      </c>
    </row>
    <row r="51" spans="2:23" ht="18">
      <c r="B51" s="15"/>
      <c r="C51" s="18">
        <v>8</v>
      </c>
      <c r="D51" s="19" t="s">
        <v>77</v>
      </c>
      <c r="E51" s="21"/>
      <c r="F51" s="21"/>
      <c r="G51" s="21"/>
      <c r="H51" s="21"/>
      <c r="I51" s="34"/>
      <c r="J51" s="20"/>
      <c r="K51" s="20">
        <v>11</v>
      </c>
      <c r="L51" s="20"/>
      <c r="M51" s="20"/>
      <c r="N51" s="20"/>
      <c r="O51" s="20"/>
      <c r="P51" s="20">
        <v>13</v>
      </c>
      <c r="Q51" s="20"/>
      <c r="R51" s="38">
        <v>15</v>
      </c>
      <c r="S51" s="20">
        <v>15</v>
      </c>
      <c r="T51" s="20">
        <v>13</v>
      </c>
      <c r="U51" s="20"/>
      <c r="V51" s="20"/>
      <c r="W51" s="20">
        <f>VLOOKUP(D51,Sheet2!A:T,20,FALSE)</f>
        <v>67</v>
      </c>
    </row>
    <row r="52" spans="2:23" ht="18">
      <c r="B52" s="15"/>
      <c r="C52" s="18">
        <v>9</v>
      </c>
      <c r="D52" s="20" t="s">
        <v>46</v>
      </c>
      <c r="E52" s="19"/>
      <c r="F52" s="19"/>
      <c r="G52" s="31"/>
      <c r="H52" s="19"/>
      <c r="I52" s="34"/>
      <c r="J52" s="20"/>
      <c r="K52" s="20">
        <v>12</v>
      </c>
      <c r="L52" s="20"/>
      <c r="M52" s="20"/>
      <c r="N52" s="20"/>
      <c r="O52" s="20"/>
      <c r="P52" s="20">
        <v>14</v>
      </c>
      <c r="Q52" s="20"/>
      <c r="R52" s="38">
        <v>14</v>
      </c>
      <c r="S52" s="20"/>
      <c r="T52" s="20">
        <v>12</v>
      </c>
      <c r="U52" s="20"/>
      <c r="V52" s="20"/>
      <c r="W52" s="20">
        <f>VLOOKUP(D52,Sheet2!A:T,20,FALSE)</f>
        <v>52</v>
      </c>
    </row>
    <row r="53" spans="2:23" ht="18">
      <c r="B53" s="15"/>
      <c r="C53" s="18">
        <v>10</v>
      </c>
      <c r="D53" s="20" t="s">
        <v>57</v>
      </c>
      <c r="E53" s="20">
        <v>12</v>
      </c>
      <c r="F53" s="20">
        <v>14</v>
      </c>
      <c r="G53" s="20">
        <v>13</v>
      </c>
      <c r="H53" s="20">
        <v>12</v>
      </c>
      <c r="I53" s="34"/>
      <c r="J53" s="27"/>
      <c r="K53" s="19"/>
      <c r="L53" s="37"/>
      <c r="M53" s="20"/>
      <c r="N53" s="20"/>
      <c r="O53" s="20"/>
      <c r="P53" s="20"/>
      <c r="Q53" s="20"/>
      <c r="R53" s="35"/>
      <c r="S53" s="29"/>
      <c r="T53" s="20"/>
      <c r="U53" s="20"/>
      <c r="V53" s="20"/>
      <c r="W53" s="20">
        <f>VLOOKUP(D53,Sheet2!A:T,20,FALSE)</f>
        <v>51</v>
      </c>
    </row>
    <row r="54" spans="2:23" ht="18">
      <c r="B54" s="15"/>
      <c r="C54" s="18">
        <v>11</v>
      </c>
      <c r="D54" s="20" t="s">
        <v>29</v>
      </c>
      <c r="E54" s="21">
        <v>13</v>
      </c>
      <c r="F54" s="21"/>
      <c r="G54" s="21">
        <v>15</v>
      </c>
      <c r="H54" s="21">
        <v>13</v>
      </c>
      <c r="I54" s="34"/>
      <c r="J54" s="20"/>
      <c r="K54" s="20"/>
      <c r="L54" s="20"/>
      <c r="M54" s="20"/>
      <c r="N54" s="15"/>
      <c r="O54" s="20"/>
      <c r="P54" s="20"/>
      <c r="Q54" s="20"/>
      <c r="R54" s="38"/>
      <c r="S54" s="20"/>
      <c r="T54" s="20"/>
      <c r="U54" s="20"/>
      <c r="V54" s="20"/>
      <c r="W54" s="20">
        <f>VLOOKUP(D54,Sheet2!A:T,20,FALSE)</f>
        <v>41</v>
      </c>
    </row>
    <row r="55" spans="2:23" ht="18">
      <c r="B55" s="15"/>
      <c r="C55" s="18">
        <v>12</v>
      </c>
      <c r="D55" s="20" t="s">
        <v>30</v>
      </c>
      <c r="E55" s="20"/>
      <c r="F55" s="20"/>
      <c r="G55" s="20"/>
      <c r="H55" s="20"/>
      <c r="I55" s="34"/>
      <c r="J55" s="27"/>
      <c r="K55" s="19">
        <v>20</v>
      </c>
      <c r="L55" s="37"/>
      <c r="M55" s="20"/>
      <c r="N55" s="20"/>
      <c r="O55" s="20"/>
      <c r="P55" s="20"/>
      <c r="Q55" s="20"/>
      <c r="R55" s="35">
        <v>20</v>
      </c>
      <c r="S55" s="29"/>
      <c r="T55" s="20"/>
      <c r="U55" s="20"/>
      <c r="V55" s="20"/>
      <c r="W55" s="20">
        <f>VLOOKUP(D55,Sheet2!A:T,20,FALSE)</f>
        <v>40</v>
      </c>
    </row>
    <row r="56" spans="2:23" ht="18">
      <c r="B56" s="15"/>
      <c r="C56" s="18">
        <v>13</v>
      </c>
      <c r="D56" s="20" t="s">
        <v>34</v>
      </c>
      <c r="E56" s="23"/>
      <c r="F56" s="23"/>
      <c r="G56" s="31"/>
      <c r="H56" s="23"/>
      <c r="I56" s="34"/>
      <c r="J56" s="20"/>
      <c r="K56" s="20">
        <v>16</v>
      </c>
      <c r="L56" s="20"/>
      <c r="M56" s="20"/>
      <c r="N56" s="20"/>
      <c r="O56" s="20"/>
      <c r="P56" s="20">
        <v>17</v>
      </c>
      <c r="Q56" s="20"/>
      <c r="R56" s="38"/>
      <c r="S56" s="20"/>
      <c r="T56" s="20"/>
      <c r="U56" s="20"/>
      <c r="V56" s="20"/>
      <c r="W56" s="20">
        <f>VLOOKUP(D56,Sheet2!A:T,20,FALSE)</f>
        <v>33</v>
      </c>
    </row>
    <row r="57" spans="2:23" ht="18">
      <c r="B57" s="15"/>
      <c r="C57" s="18">
        <v>14</v>
      </c>
      <c r="D57" s="20" t="s">
        <v>47</v>
      </c>
      <c r="E57" s="19"/>
      <c r="F57" s="19"/>
      <c r="G57" s="31"/>
      <c r="H57" s="19"/>
      <c r="I57" s="34">
        <v>17</v>
      </c>
      <c r="J57" s="20"/>
      <c r="K57" s="20">
        <v>15</v>
      </c>
      <c r="L57" s="20"/>
      <c r="M57" s="20"/>
      <c r="N57" s="20"/>
      <c r="O57" s="20"/>
      <c r="P57" s="20"/>
      <c r="Q57" s="20"/>
      <c r="R57" s="38"/>
      <c r="S57" s="20"/>
      <c r="T57" s="20"/>
      <c r="U57" s="20"/>
      <c r="V57" s="20"/>
      <c r="W57" s="20">
        <f>VLOOKUP(D57,Sheet2!A:T,20,FALSE)</f>
        <v>32</v>
      </c>
    </row>
    <row r="58" spans="2:23" ht="18">
      <c r="B58" s="15"/>
      <c r="C58" s="18">
        <v>15</v>
      </c>
      <c r="D58" s="23" t="s">
        <v>56</v>
      </c>
      <c r="E58" s="20">
        <v>16</v>
      </c>
      <c r="F58" s="20"/>
      <c r="G58" s="20"/>
      <c r="H58" s="20"/>
      <c r="I58" s="34"/>
      <c r="J58" s="20"/>
      <c r="K58" s="20"/>
      <c r="L58" s="20"/>
      <c r="M58" s="20"/>
      <c r="N58" s="20"/>
      <c r="O58" s="20"/>
      <c r="P58" s="20"/>
      <c r="Q58" s="20"/>
      <c r="R58" s="38"/>
      <c r="S58" s="20"/>
      <c r="T58" s="20"/>
      <c r="U58" s="20"/>
      <c r="V58" s="20"/>
      <c r="W58" s="20">
        <f>VLOOKUP(D58,Sheet2!A:T,20,FALSE)</f>
        <v>16</v>
      </c>
    </row>
    <row r="59" spans="2:23" ht="18">
      <c r="B59" s="15"/>
      <c r="C59" s="18">
        <v>16</v>
      </c>
      <c r="D59" s="20" t="s">
        <v>28</v>
      </c>
      <c r="E59" s="19"/>
      <c r="F59" s="19"/>
      <c r="G59" s="20"/>
      <c r="H59" s="19"/>
      <c r="I59" s="3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>
        <v>15</v>
      </c>
      <c r="U59" s="20"/>
      <c r="V59" s="20"/>
      <c r="W59" s="28">
        <f>VLOOKUP(D59,Sheet2!A:T,20,FALSE)</f>
        <v>15</v>
      </c>
    </row>
    <row r="60" spans="2:23" ht="18">
      <c r="B60" s="15"/>
      <c r="C60" s="18">
        <v>17</v>
      </c>
      <c r="D60" s="20" t="s">
        <v>42</v>
      </c>
      <c r="E60" s="20"/>
      <c r="F60" s="20"/>
      <c r="G60" s="31"/>
      <c r="H60" s="20"/>
      <c r="I60" s="27"/>
      <c r="J60" s="27"/>
      <c r="K60" s="19">
        <v>13</v>
      </c>
      <c r="L60" s="37"/>
      <c r="M60" s="20"/>
      <c r="N60" s="20"/>
      <c r="O60" s="20"/>
      <c r="P60" s="20"/>
      <c r="Q60" s="20"/>
      <c r="R60" s="35"/>
      <c r="S60" s="29"/>
      <c r="T60" s="20"/>
      <c r="U60" s="20"/>
      <c r="V60" s="20"/>
      <c r="W60" s="20">
        <f>VLOOKUP(D60,Sheet2!A:T,20,FALSE)</f>
        <v>13</v>
      </c>
    </row>
    <row r="61" spans="2:23" ht="18">
      <c r="B61" s="15"/>
      <c r="C61" s="18">
        <v>18</v>
      </c>
      <c r="D61" s="20" t="s">
        <v>45</v>
      </c>
      <c r="E61" s="20"/>
      <c r="F61" s="20"/>
      <c r="G61" s="20"/>
      <c r="H61" s="20"/>
      <c r="I61" s="20"/>
      <c r="J61" s="20"/>
      <c r="K61" s="20">
        <v>10</v>
      </c>
      <c r="L61" s="20"/>
      <c r="M61" s="20"/>
      <c r="N61" s="20"/>
      <c r="O61" s="20"/>
      <c r="P61" s="20"/>
      <c r="Q61" s="20"/>
      <c r="R61" s="38"/>
      <c r="S61" s="20"/>
      <c r="T61" s="20"/>
      <c r="U61" s="20"/>
      <c r="V61" s="20"/>
      <c r="W61" s="20">
        <f>VLOOKUP(D61,Sheet2!A:T,20,FALSE)</f>
        <v>10</v>
      </c>
    </row>
    <row r="62" spans="9:19" ht="18">
      <c r="I62" s="3"/>
      <c r="J62" s="3"/>
      <c r="K62" s="4"/>
      <c r="L62" s="25" t="s">
        <v>79</v>
      </c>
      <c r="M62" s="11"/>
      <c r="N62" s="11"/>
      <c r="O62" s="11"/>
      <c r="P62" s="11"/>
      <c r="Q62" s="11"/>
      <c r="R62" s="13"/>
      <c r="S62" s="13"/>
    </row>
    <row r="63" spans="9:19" ht="12.75">
      <c r="I63" s="7"/>
      <c r="J63" s="7"/>
      <c r="K63" s="8"/>
      <c r="L63" s="12"/>
      <c r="M63" s="11"/>
      <c r="N63" s="11"/>
      <c r="O63" s="11"/>
      <c r="P63" s="11"/>
      <c r="Q63" s="11"/>
      <c r="R63" s="13"/>
      <c r="S63" s="13"/>
    </row>
    <row r="64" spans="9:16" ht="12.75">
      <c r="I64" s="3"/>
      <c r="J64" s="3"/>
      <c r="K64" s="4"/>
      <c r="L64" s="5"/>
      <c r="M64" s="6"/>
      <c r="N64" s="6"/>
      <c r="O64" s="6"/>
      <c r="P64" s="3"/>
    </row>
    <row r="65" spans="9:16" ht="12.75">
      <c r="I65" s="7"/>
      <c r="J65" s="7"/>
      <c r="L65" s="9"/>
      <c r="M65" s="10"/>
      <c r="N65" s="10"/>
      <c r="O65" s="10"/>
      <c r="P65" s="7"/>
    </row>
    <row r="66" spans="9:16" ht="12.75">
      <c r="I66" s="7"/>
      <c r="J66" s="7"/>
      <c r="L66" s="9"/>
      <c r="M66" s="10"/>
      <c r="N66" s="10"/>
      <c r="O66" s="10"/>
      <c r="P66" s="7"/>
    </row>
    <row r="67" spans="9:16" ht="12.75">
      <c r="I67" s="7"/>
      <c r="J67" s="7"/>
      <c r="L67" s="9"/>
      <c r="M67" s="10"/>
      <c r="N67" s="10"/>
      <c r="O67" s="10"/>
      <c r="P67" s="7"/>
    </row>
    <row r="68" spans="9:16" ht="12.75">
      <c r="I68" s="3"/>
      <c r="J68" s="3"/>
      <c r="K68" s="4"/>
      <c r="L68" s="9"/>
      <c r="M68" s="6"/>
      <c r="N68" s="6"/>
      <c r="O68" s="6"/>
      <c r="P68" s="3"/>
    </row>
    <row r="69" spans="9:16" ht="12.75">
      <c r="I69" s="3"/>
      <c r="J69" s="3"/>
      <c r="K69" s="4"/>
      <c r="L69" s="5"/>
      <c r="M69" s="6"/>
      <c r="N69" s="6"/>
      <c r="O69" s="6"/>
      <c r="P69" s="3"/>
    </row>
    <row r="70" spans="9:16" ht="12.75">
      <c r="I70" s="3"/>
      <c r="J70" s="3"/>
      <c r="K70" s="4"/>
      <c r="L70" s="5"/>
      <c r="M70" s="6"/>
      <c r="N70" s="6"/>
      <c r="O70" s="6"/>
      <c r="P70" s="3"/>
    </row>
    <row r="71" spans="9:16" ht="12.75">
      <c r="I71" s="3"/>
      <c r="J71" s="3"/>
      <c r="K71" s="4"/>
      <c r="L71" s="5"/>
      <c r="M71" s="6"/>
      <c r="N71" s="6"/>
      <c r="O71" s="6"/>
      <c r="P71" s="3"/>
    </row>
    <row r="72" spans="9:16" ht="12.75">
      <c r="I72" s="3"/>
      <c r="J72" s="3"/>
      <c r="K72" s="4"/>
      <c r="L72" s="5"/>
      <c r="M72" s="6"/>
      <c r="N72" s="6"/>
      <c r="O72" s="6"/>
      <c r="P72" s="3"/>
    </row>
    <row r="73" spans="9:16" ht="12.75">
      <c r="I73" s="3"/>
      <c r="J73" s="3"/>
      <c r="K73" s="4"/>
      <c r="L73" s="5"/>
      <c r="M73" s="6"/>
      <c r="N73" s="6"/>
      <c r="O73" s="6"/>
      <c r="P73" s="3"/>
    </row>
    <row r="74" spans="9:16" ht="12.75">
      <c r="I74" s="3"/>
      <c r="J74" s="3"/>
      <c r="K74" s="4"/>
      <c r="L74" s="5"/>
      <c r="M74" s="6"/>
      <c r="N74" s="6"/>
      <c r="O74" s="6"/>
      <c r="P74" s="3"/>
    </row>
    <row r="75" spans="9:16" ht="12.75">
      <c r="I75" s="7"/>
      <c r="J75" s="7"/>
      <c r="K75" s="8"/>
      <c r="L75" s="9"/>
      <c r="M75" s="10"/>
      <c r="N75" s="10"/>
      <c r="O75" s="10"/>
      <c r="P75" s="7"/>
    </row>
    <row r="76" spans="9:16" ht="12.75">
      <c r="I76" s="3"/>
      <c r="J76" s="3"/>
      <c r="K76" s="4"/>
      <c r="L76" s="5"/>
      <c r="M76" s="6"/>
      <c r="N76" s="6"/>
      <c r="O76" s="6"/>
      <c r="P76" s="3"/>
    </row>
    <row r="77" spans="9:16" ht="12.75">
      <c r="I77" s="3"/>
      <c r="J77" s="3"/>
      <c r="K77" s="2"/>
      <c r="L77" s="5"/>
      <c r="M77" s="6"/>
      <c r="N77" s="6"/>
      <c r="O77" s="6"/>
      <c r="P77" s="3"/>
    </row>
  </sheetData>
  <sheetProtection/>
  <mergeCells count="1">
    <mergeCell ref="B1:D1"/>
  </mergeCells>
  <printOptions/>
  <pageMargins left="0.25" right="0.25" top="0.37" bottom="0.33" header="0.25" footer="0.26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zoomScalePageLayoutView="0" workbookViewId="0" topLeftCell="A1">
      <selection activeCell="V52" sqref="V52"/>
    </sheetView>
  </sheetViews>
  <sheetFormatPr defaultColWidth="9.140625" defaultRowHeight="12.75"/>
  <cols>
    <col min="1" max="1" width="26.140625" style="0" bestFit="1" customWidth="1"/>
    <col min="2" max="17" width="4.00390625" style="15" bestFit="1" customWidth="1"/>
    <col min="18" max="19" width="3.8515625" style="15" customWidth="1"/>
    <col min="20" max="20" width="7.421875" style="15" customWidth="1"/>
  </cols>
  <sheetData>
    <row r="1" spans="1:20" ht="14.25">
      <c r="A1" s="39" t="s">
        <v>17</v>
      </c>
      <c r="B1" s="40">
        <v>25</v>
      </c>
      <c r="C1" s="40">
        <v>25</v>
      </c>
      <c r="D1" s="40">
        <v>25</v>
      </c>
      <c r="E1" s="40">
        <v>25</v>
      </c>
      <c r="F1" s="39">
        <v>25</v>
      </c>
      <c r="G1" s="39">
        <v>25</v>
      </c>
      <c r="H1" s="39">
        <v>25</v>
      </c>
      <c r="I1" s="39">
        <v>25</v>
      </c>
      <c r="J1" s="39">
        <v>25</v>
      </c>
      <c r="K1" s="39">
        <v>25</v>
      </c>
      <c r="L1" s="39">
        <v>25</v>
      </c>
      <c r="M1" s="39">
        <v>25</v>
      </c>
      <c r="N1" s="39">
        <v>25</v>
      </c>
      <c r="O1" s="39">
        <v>25</v>
      </c>
      <c r="P1" s="39">
        <v>25</v>
      </c>
      <c r="Q1" s="39">
        <v>24</v>
      </c>
      <c r="R1" s="39"/>
      <c r="S1" s="39"/>
      <c r="T1" s="41">
        <f>SUM(B1:M1)</f>
        <v>300</v>
      </c>
    </row>
    <row r="2" spans="1:20" ht="14.25">
      <c r="A2" s="39" t="s">
        <v>1</v>
      </c>
      <c r="B2" s="39">
        <v>24</v>
      </c>
      <c r="C2" s="39">
        <v>24</v>
      </c>
      <c r="D2" s="39">
        <v>24</v>
      </c>
      <c r="E2" s="39">
        <v>24</v>
      </c>
      <c r="F2" s="39">
        <v>24</v>
      </c>
      <c r="G2" s="39">
        <v>24</v>
      </c>
      <c r="H2" s="39">
        <v>23</v>
      </c>
      <c r="I2" s="39">
        <v>23</v>
      </c>
      <c r="J2" s="39">
        <v>23</v>
      </c>
      <c r="K2" s="39">
        <v>23</v>
      </c>
      <c r="L2" s="39">
        <v>23</v>
      </c>
      <c r="M2" s="39">
        <v>23</v>
      </c>
      <c r="N2" s="39">
        <v>23</v>
      </c>
      <c r="O2" s="39"/>
      <c r="P2" s="39"/>
      <c r="Q2" s="39"/>
      <c r="R2" s="39"/>
      <c r="S2" s="39"/>
      <c r="T2" s="41">
        <f aca="true" t="shared" si="0" ref="T2:T17">SUM(B2:M2)</f>
        <v>282</v>
      </c>
    </row>
    <row r="3" spans="1:20" ht="14.25">
      <c r="A3" s="39" t="s">
        <v>27</v>
      </c>
      <c r="B3" s="39">
        <v>25</v>
      </c>
      <c r="C3" s="39">
        <v>24</v>
      </c>
      <c r="D3" s="39">
        <v>24</v>
      </c>
      <c r="E3" s="39">
        <v>24</v>
      </c>
      <c r="F3" s="39">
        <v>24</v>
      </c>
      <c r="G3" s="39">
        <v>24</v>
      </c>
      <c r="H3" s="39">
        <v>23</v>
      </c>
      <c r="I3" s="39">
        <v>23</v>
      </c>
      <c r="J3" s="39">
        <v>22</v>
      </c>
      <c r="K3" s="39">
        <v>22</v>
      </c>
      <c r="L3" s="39">
        <v>22</v>
      </c>
      <c r="M3" s="39">
        <v>21</v>
      </c>
      <c r="N3" s="39">
        <v>20</v>
      </c>
      <c r="O3" s="39">
        <v>20</v>
      </c>
      <c r="P3" s="39">
        <v>20</v>
      </c>
      <c r="Q3" s="39"/>
      <c r="R3" s="39"/>
      <c r="S3" s="39"/>
      <c r="T3" s="41">
        <f t="shared" si="0"/>
        <v>278</v>
      </c>
    </row>
    <row r="4" spans="1:20" ht="14.25">
      <c r="A4" s="42" t="s">
        <v>10</v>
      </c>
      <c r="B4" s="39">
        <v>23</v>
      </c>
      <c r="C4" s="39">
        <v>22</v>
      </c>
      <c r="D4" s="39">
        <v>21</v>
      </c>
      <c r="E4" s="39">
        <v>21</v>
      </c>
      <c r="F4" s="39">
        <v>20</v>
      </c>
      <c r="G4" s="39">
        <v>20</v>
      </c>
      <c r="H4" s="39">
        <v>19</v>
      </c>
      <c r="I4" s="39">
        <v>19</v>
      </c>
      <c r="J4" s="39">
        <v>19</v>
      </c>
      <c r="K4" s="39">
        <v>18</v>
      </c>
      <c r="L4" s="39">
        <v>18</v>
      </c>
      <c r="M4" s="39">
        <v>17</v>
      </c>
      <c r="N4" s="39">
        <v>17</v>
      </c>
      <c r="O4" s="39">
        <v>17</v>
      </c>
      <c r="P4" s="39">
        <v>16</v>
      </c>
      <c r="Q4" s="39">
        <v>12</v>
      </c>
      <c r="R4" s="39"/>
      <c r="S4" s="39"/>
      <c r="T4" s="41">
        <f t="shared" si="0"/>
        <v>237</v>
      </c>
    </row>
    <row r="5" spans="1:20" ht="14.25">
      <c r="A5" s="39" t="s">
        <v>15</v>
      </c>
      <c r="B5" s="39">
        <v>23</v>
      </c>
      <c r="C5" s="40">
        <v>22</v>
      </c>
      <c r="D5" s="39">
        <v>22</v>
      </c>
      <c r="E5" s="39">
        <v>22</v>
      </c>
      <c r="F5" s="39">
        <v>22</v>
      </c>
      <c r="G5" s="39">
        <v>21</v>
      </c>
      <c r="H5" s="39">
        <v>21</v>
      </c>
      <c r="I5" s="40">
        <v>20</v>
      </c>
      <c r="J5" s="39">
        <v>20</v>
      </c>
      <c r="K5" s="39">
        <v>20</v>
      </c>
      <c r="L5" s="39">
        <v>19</v>
      </c>
      <c r="M5" s="40">
        <v>18</v>
      </c>
      <c r="N5" s="40"/>
      <c r="O5" s="39"/>
      <c r="P5" s="39"/>
      <c r="Q5" s="39"/>
      <c r="R5" s="39"/>
      <c r="S5" s="39"/>
      <c r="T5" s="41">
        <f t="shared" si="0"/>
        <v>250</v>
      </c>
    </row>
    <row r="6" spans="1:20" ht="14.25">
      <c r="A6" s="40" t="s">
        <v>5</v>
      </c>
      <c r="B6" s="39">
        <v>21</v>
      </c>
      <c r="C6" s="39">
        <v>21</v>
      </c>
      <c r="D6" s="39">
        <v>20</v>
      </c>
      <c r="E6" s="39">
        <v>19</v>
      </c>
      <c r="F6" s="39">
        <v>19</v>
      </c>
      <c r="G6" s="39">
        <v>18</v>
      </c>
      <c r="H6" s="39">
        <v>18</v>
      </c>
      <c r="I6" s="39">
        <v>18</v>
      </c>
      <c r="J6" s="39">
        <v>18</v>
      </c>
      <c r="K6" s="39">
        <v>17</v>
      </c>
      <c r="L6" s="39">
        <v>17</v>
      </c>
      <c r="M6" s="39">
        <v>17</v>
      </c>
      <c r="N6" s="39">
        <v>16</v>
      </c>
      <c r="O6" s="39">
        <v>16</v>
      </c>
      <c r="P6" s="40">
        <v>14</v>
      </c>
      <c r="Q6" s="42">
        <v>13</v>
      </c>
      <c r="R6" s="39"/>
      <c r="S6" s="39"/>
      <c r="T6" s="41">
        <f t="shared" si="0"/>
        <v>223</v>
      </c>
    </row>
    <row r="7" spans="1:20" ht="14.25">
      <c r="A7" s="42" t="s">
        <v>54</v>
      </c>
      <c r="B7" s="39">
        <v>24</v>
      </c>
      <c r="C7" s="39">
        <v>23</v>
      </c>
      <c r="D7" s="39">
        <v>23</v>
      </c>
      <c r="E7" s="39">
        <v>23</v>
      </c>
      <c r="F7" s="39">
        <v>23</v>
      </c>
      <c r="G7" s="39">
        <v>22</v>
      </c>
      <c r="H7" s="39">
        <v>22</v>
      </c>
      <c r="I7" s="39">
        <v>22</v>
      </c>
      <c r="J7" s="39">
        <v>22</v>
      </c>
      <c r="K7" s="39"/>
      <c r="L7" s="39"/>
      <c r="M7" s="39"/>
      <c r="N7" s="39"/>
      <c r="O7" s="39"/>
      <c r="P7" s="39"/>
      <c r="Q7" s="39"/>
      <c r="R7" s="39"/>
      <c r="S7" s="39"/>
      <c r="T7" s="41">
        <f t="shared" si="0"/>
        <v>204</v>
      </c>
    </row>
    <row r="8" spans="1:20" ht="14.25">
      <c r="A8" s="39" t="s">
        <v>31</v>
      </c>
      <c r="B8" s="39">
        <v>23</v>
      </c>
      <c r="C8" s="39">
        <v>22</v>
      </c>
      <c r="D8" s="39">
        <v>22</v>
      </c>
      <c r="E8" s="39">
        <v>21</v>
      </c>
      <c r="F8" s="39">
        <v>21</v>
      </c>
      <c r="G8" s="39">
        <v>21</v>
      </c>
      <c r="H8" s="39">
        <v>21</v>
      </c>
      <c r="I8" s="39">
        <v>20</v>
      </c>
      <c r="J8" s="39">
        <v>20</v>
      </c>
      <c r="K8" s="40"/>
      <c r="L8" s="40"/>
      <c r="M8" s="40"/>
      <c r="N8" s="40"/>
      <c r="O8" s="39"/>
      <c r="P8" s="39"/>
      <c r="Q8" s="39"/>
      <c r="R8" s="39"/>
      <c r="S8" s="39"/>
      <c r="T8" s="41">
        <f t="shared" si="0"/>
        <v>191</v>
      </c>
    </row>
    <row r="9" spans="1:20" ht="14.25">
      <c r="A9" s="42" t="s">
        <v>4</v>
      </c>
      <c r="B9" s="39">
        <v>20</v>
      </c>
      <c r="C9" s="39">
        <v>20</v>
      </c>
      <c r="D9" s="39">
        <v>18</v>
      </c>
      <c r="E9" s="39">
        <v>17</v>
      </c>
      <c r="F9" s="39">
        <v>16</v>
      </c>
      <c r="G9" s="39">
        <v>16</v>
      </c>
      <c r="H9" s="39">
        <v>16</v>
      </c>
      <c r="I9" s="39">
        <v>15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41">
        <f t="shared" si="0"/>
        <v>138</v>
      </c>
    </row>
    <row r="10" spans="1:20" ht="14.25">
      <c r="A10" s="42" t="s">
        <v>3</v>
      </c>
      <c r="B10" s="40">
        <v>21</v>
      </c>
      <c r="C10" s="39">
        <v>21</v>
      </c>
      <c r="D10" s="39">
        <v>20</v>
      </c>
      <c r="E10" s="40">
        <v>19</v>
      </c>
      <c r="F10" s="40">
        <v>19</v>
      </c>
      <c r="G10" s="40">
        <v>17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1">
        <f t="shared" si="0"/>
        <v>117</v>
      </c>
    </row>
    <row r="11" spans="1:20" ht="14.25">
      <c r="A11" s="43" t="s">
        <v>41</v>
      </c>
      <c r="B11" s="39">
        <v>22</v>
      </c>
      <c r="C11" s="39">
        <v>20</v>
      </c>
      <c r="D11" s="39">
        <v>20</v>
      </c>
      <c r="E11" s="39">
        <v>15</v>
      </c>
      <c r="F11" s="39">
        <v>15</v>
      </c>
      <c r="G11" s="42">
        <v>14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1">
        <f t="shared" si="0"/>
        <v>106</v>
      </c>
    </row>
    <row r="12" spans="1:20" ht="14.25">
      <c r="A12" s="43" t="s">
        <v>18</v>
      </c>
      <c r="B12" s="39">
        <v>22</v>
      </c>
      <c r="C12" s="39">
        <v>21</v>
      </c>
      <c r="D12" s="39">
        <v>21</v>
      </c>
      <c r="E12" s="39">
        <v>19</v>
      </c>
      <c r="F12" s="39">
        <v>19</v>
      </c>
      <c r="G12" s="39">
        <v>19</v>
      </c>
      <c r="H12" s="39"/>
      <c r="I12" s="42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1">
        <f t="shared" si="0"/>
        <v>121</v>
      </c>
    </row>
    <row r="13" spans="1:20" ht="14.25">
      <c r="A13" s="42" t="s">
        <v>39</v>
      </c>
      <c r="B13" s="43">
        <v>21</v>
      </c>
      <c r="C13" s="43">
        <v>20</v>
      </c>
      <c r="D13" s="39">
        <v>19</v>
      </c>
      <c r="E13" s="43">
        <v>18</v>
      </c>
      <c r="F13" s="39">
        <v>18</v>
      </c>
      <c r="G13" s="39">
        <v>17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>
        <f t="shared" si="0"/>
        <v>113</v>
      </c>
    </row>
    <row r="14" spans="1:20" ht="14.25">
      <c r="A14" s="42" t="s">
        <v>11</v>
      </c>
      <c r="B14" s="39">
        <v>19</v>
      </c>
      <c r="C14" s="39">
        <v>19</v>
      </c>
      <c r="D14" s="39">
        <v>18</v>
      </c>
      <c r="E14" s="42">
        <v>16</v>
      </c>
      <c r="F14" s="39">
        <v>15</v>
      </c>
      <c r="G14" s="42">
        <v>13</v>
      </c>
      <c r="H14" s="42"/>
      <c r="I14" s="42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1">
        <f t="shared" si="0"/>
        <v>100</v>
      </c>
    </row>
    <row r="15" spans="1:20" ht="14.25">
      <c r="A15" s="39" t="s">
        <v>33</v>
      </c>
      <c r="B15" s="39">
        <v>24</v>
      </c>
      <c r="C15" s="42">
        <v>24</v>
      </c>
      <c r="D15" s="39">
        <v>24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1">
        <f t="shared" si="0"/>
        <v>72</v>
      </c>
    </row>
    <row r="16" spans="1:20" ht="14.25">
      <c r="A16" s="39" t="s">
        <v>26</v>
      </c>
      <c r="B16" s="39">
        <v>21</v>
      </c>
      <c r="C16" s="39">
        <v>20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1">
        <f t="shared" si="0"/>
        <v>41</v>
      </c>
    </row>
    <row r="17" spans="1:20" ht="14.25">
      <c r="A17" s="39" t="s">
        <v>82</v>
      </c>
      <c r="B17" s="39">
        <v>18</v>
      </c>
      <c r="C17" s="42"/>
      <c r="D17" s="42"/>
      <c r="E17" s="39"/>
      <c r="F17" s="42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1">
        <f t="shared" si="0"/>
        <v>18</v>
      </c>
    </row>
    <row r="18" spans="1:20" ht="14.25">
      <c r="A18" s="39" t="s">
        <v>24</v>
      </c>
      <c r="B18" s="39">
        <v>25</v>
      </c>
      <c r="C18" s="39">
        <v>24</v>
      </c>
      <c r="D18" s="39">
        <v>24</v>
      </c>
      <c r="E18" s="39">
        <v>23</v>
      </c>
      <c r="F18" s="39">
        <v>23</v>
      </c>
      <c r="G18" s="39">
        <v>23</v>
      </c>
      <c r="H18" s="39">
        <v>23</v>
      </c>
      <c r="I18" s="39">
        <v>23</v>
      </c>
      <c r="J18" s="39">
        <v>22</v>
      </c>
      <c r="K18" s="39">
        <v>22</v>
      </c>
      <c r="L18" s="39">
        <v>21</v>
      </c>
      <c r="M18" s="39">
        <v>21</v>
      </c>
      <c r="N18" s="39">
        <v>21</v>
      </c>
      <c r="O18" s="39">
        <v>21</v>
      </c>
      <c r="P18" s="39">
        <v>20</v>
      </c>
      <c r="Q18" s="39">
        <v>17</v>
      </c>
      <c r="R18" s="39"/>
      <c r="S18" s="39"/>
      <c r="T18" s="41">
        <f aca="true" t="shared" si="1" ref="T18:T59">SUM(B18:M18)</f>
        <v>274</v>
      </c>
    </row>
    <row r="19" spans="1:20" ht="14.25">
      <c r="A19" s="39" t="s">
        <v>55</v>
      </c>
      <c r="B19" s="39">
        <v>25</v>
      </c>
      <c r="C19" s="39">
        <v>25</v>
      </c>
      <c r="D19" s="39">
        <v>25</v>
      </c>
      <c r="E19" s="39">
        <v>25</v>
      </c>
      <c r="F19" s="39">
        <v>25</v>
      </c>
      <c r="G19" s="39">
        <v>25</v>
      </c>
      <c r="H19" s="39">
        <v>25</v>
      </c>
      <c r="I19" s="39">
        <v>25</v>
      </c>
      <c r="J19" s="39">
        <v>24</v>
      </c>
      <c r="K19" s="39">
        <v>24</v>
      </c>
      <c r="L19" s="39">
        <v>24</v>
      </c>
      <c r="M19" s="39">
        <v>24</v>
      </c>
      <c r="N19" s="39"/>
      <c r="O19" s="39"/>
      <c r="P19" s="39"/>
      <c r="Q19" s="39"/>
      <c r="R19" s="39"/>
      <c r="S19" s="39"/>
      <c r="T19" s="41">
        <f t="shared" si="1"/>
        <v>296</v>
      </c>
    </row>
    <row r="20" spans="1:20" ht="14.25">
      <c r="A20" s="39" t="s">
        <v>22</v>
      </c>
      <c r="B20" s="39">
        <v>23</v>
      </c>
      <c r="C20" s="40">
        <v>22</v>
      </c>
      <c r="D20" s="40">
        <v>22</v>
      </c>
      <c r="E20" s="39">
        <v>22</v>
      </c>
      <c r="F20" s="39">
        <v>22</v>
      </c>
      <c r="G20" s="40">
        <v>21</v>
      </c>
      <c r="H20" s="39">
        <v>21</v>
      </c>
      <c r="I20" s="39">
        <v>21</v>
      </c>
      <c r="J20" s="40">
        <v>20</v>
      </c>
      <c r="K20" s="39">
        <v>20</v>
      </c>
      <c r="L20" s="39">
        <v>20</v>
      </c>
      <c r="M20" s="39">
        <v>20</v>
      </c>
      <c r="N20" s="39">
        <v>20</v>
      </c>
      <c r="O20" s="39">
        <v>16</v>
      </c>
      <c r="P20" s="39">
        <v>16</v>
      </c>
      <c r="Q20" s="39"/>
      <c r="R20" s="39"/>
      <c r="S20" s="39"/>
      <c r="T20" s="41">
        <f t="shared" si="1"/>
        <v>254</v>
      </c>
    </row>
    <row r="21" spans="1:20" ht="14.25">
      <c r="A21" s="39" t="s">
        <v>25</v>
      </c>
      <c r="B21" s="39">
        <v>25</v>
      </c>
      <c r="C21" s="40">
        <v>24</v>
      </c>
      <c r="D21" s="39">
        <v>23</v>
      </c>
      <c r="E21" s="40">
        <v>22</v>
      </c>
      <c r="F21" s="39">
        <v>22</v>
      </c>
      <c r="G21" s="39">
        <v>20</v>
      </c>
      <c r="H21" s="40">
        <v>19</v>
      </c>
      <c r="I21" s="42">
        <v>19</v>
      </c>
      <c r="J21" s="39">
        <v>19</v>
      </c>
      <c r="K21" s="39">
        <v>19</v>
      </c>
      <c r="L21" s="39">
        <v>19</v>
      </c>
      <c r="M21" s="39">
        <v>19</v>
      </c>
      <c r="N21" s="39"/>
      <c r="O21" s="39"/>
      <c r="P21" s="39"/>
      <c r="Q21" s="39"/>
      <c r="R21" s="39"/>
      <c r="S21" s="39"/>
      <c r="T21" s="41">
        <f t="shared" si="1"/>
        <v>250</v>
      </c>
    </row>
    <row r="22" spans="1:20" ht="14.25">
      <c r="A22" s="39" t="s">
        <v>13</v>
      </c>
      <c r="B22" s="39">
        <v>24</v>
      </c>
      <c r="C22" s="39">
        <v>24</v>
      </c>
      <c r="D22" s="39">
        <v>24</v>
      </c>
      <c r="E22" s="39">
        <v>23</v>
      </c>
      <c r="F22" s="39">
        <v>23</v>
      </c>
      <c r="G22" s="39">
        <v>23</v>
      </c>
      <c r="H22" s="39">
        <v>22</v>
      </c>
      <c r="I22" s="39">
        <v>21</v>
      </c>
      <c r="J22" s="39">
        <v>19</v>
      </c>
      <c r="K22" s="39">
        <v>18</v>
      </c>
      <c r="L22" s="39"/>
      <c r="M22" s="39"/>
      <c r="N22" s="42"/>
      <c r="O22" s="42"/>
      <c r="P22" s="39"/>
      <c r="Q22" s="39"/>
      <c r="R22" s="39"/>
      <c r="S22" s="39"/>
      <c r="T22" s="41">
        <f t="shared" si="1"/>
        <v>221</v>
      </c>
    </row>
    <row r="23" spans="1:20" ht="14.25">
      <c r="A23" s="39" t="s">
        <v>36</v>
      </c>
      <c r="B23" s="39">
        <v>21</v>
      </c>
      <c r="C23" s="39">
        <v>21</v>
      </c>
      <c r="D23" s="39">
        <v>21</v>
      </c>
      <c r="E23" s="39">
        <v>20</v>
      </c>
      <c r="F23" s="39">
        <v>19</v>
      </c>
      <c r="G23" s="42">
        <v>18</v>
      </c>
      <c r="H23" s="39">
        <v>16</v>
      </c>
      <c r="I23" s="39">
        <v>15</v>
      </c>
      <c r="J23" s="39">
        <v>15</v>
      </c>
      <c r="K23" s="39"/>
      <c r="L23" s="39"/>
      <c r="M23" s="39"/>
      <c r="N23" s="39"/>
      <c r="O23" s="39"/>
      <c r="P23" s="39"/>
      <c r="Q23" s="39"/>
      <c r="R23" s="39"/>
      <c r="S23" s="39"/>
      <c r="T23" s="41">
        <f t="shared" si="1"/>
        <v>166</v>
      </c>
    </row>
    <row r="24" spans="1:20" ht="14.25">
      <c r="A24" s="40" t="s">
        <v>9</v>
      </c>
      <c r="B24" s="39">
        <v>25</v>
      </c>
      <c r="C24" s="39">
        <v>24</v>
      </c>
      <c r="D24" s="39">
        <v>24</v>
      </c>
      <c r="E24" s="39">
        <v>24</v>
      </c>
      <c r="F24" s="39">
        <v>23</v>
      </c>
      <c r="G24" s="39">
        <v>23</v>
      </c>
      <c r="H24" s="39">
        <v>21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1">
        <f t="shared" si="1"/>
        <v>164</v>
      </c>
    </row>
    <row r="25" spans="1:20" ht="14.25">
      <c r="A25" s="39" t="s">
        <v>67</v>
      </c>
      <c r="B25" s="39">
        <v>25</v>
      </c>
      <c r="C25" s="39">
        <v>24</v>
      </c>
      <c r="D25" s="39">
        <v>24</v>
      </c>
      <c r="E25" s="39">
        <v>24</v>
      </c>
      <c r="F25" s="39">
        <v>23</v>
      </c>
      <c r="G25" s="39">
        <v>22</v>
      </c>
      <c r="H25" s="39">
        <v>18</v>
      </c>
      <c r="I25" s="42"/>
      <c r="J25" s="42"/>
      <c r="K25" s="42"/>
      <c r="L25" s="42"/>
      <c r="M25" s="39"/>
      <c r="N25" s="39"/>
      <c r="O25" s="39"/>
      <c r="P25" s="39"/>
      <c r="Q25" s="39"/>
      <c r="R25" s="39"/>
      <c r="S25" s="39"/>
      <c r="T25" s="41">
        <f t="shared" si="1"/>
        <v>160</v>
      </c>
    </row>
    <row r="26" spans="1:20" ht="14.25">
      <c r="A26" s="40" t="s">
        <v>12</v>
      </c>
      <c r="B26" s="39">
        <v>19</v>
      </c>
      <c r="C26" s="39">
        <v>19</v>
      </c>
      <c r="D26" s="42">
        <v>17</v>
      </c>
      <c r="E26" s="39">
        <v>17</v>
      </c>
      <c r="F26" s="39">
        <v>16</v>
      </c>
      <c r="G26" s="39">
        <v>16</v>
      </c>
      <c r="H26" s="39">
        <v>14</v>
      </c>
      <c r="I26" s="42">
        <v>13</v>
      </c>
      <c r="J26" s="39">
        <v>11</v>
      </c>
      <c r="K26" s="42"/>
      <c r="L26" s="42"/>
      <c r="M26" s="39"/>
      <c r="N26" s="39"/>
      <c r="O26" s="39"/>
      <c r="P26" s="39"/>
      <c r="Q26" s="39"/>
      <c r="R26" s="39"/>
      <c r="S26" s="39"/>
      <c r="T26" s="41">
        <f t="shared" si="1"/>
        <v>142</v>
      </c>
    </row>
    <row r="27" spans="1:20" ht="14.25">
      <c r="A27" s="43" t="s">
        <v>68</v>
      </c>
      <c r="B27" s="39">
        <v>20</v>
      </c>
      <c r="C27" s="39">
        <v>19</v>
      </c>
      <c r="D27" s="39">
        <v>19</v>
      </c>
      <c r="E27" s="39">
        <v>18</v>
      </c>
      <c r="F27" s="39">
        <v>18</v>
      </c>
      <c r="G27" s="39">
        <v>17</v>
      </c>
      <c r="H27" s="39">
        <v>12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1">
        <f t="shared" si="1"/>
        <v>123</v>
      </c>
    </row>
    <row r="28" spans="1:20" ht="14.25">
      <c r="A28" s="39" t="s">
        <v>35</v>
      </c>
      <c r="B28" s="39">
        <v>20</v>
      </c>
      <c r="C28" s="42">
        <v>17</v>
      </c>
      <c r="D28" s="39">
        <v>20</v>
      </c>
      <c r="E28" s="39">
        <v>21</v>
      </c>
      <c r="F28" s="39">
        <v>17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1">
        <f t="shared" si="1"/>
        <v>95</v>
      </c>
    </row>
    <row r="29" spans="1:20" ht="14.25">
      <c r="A29" s="39" t="s">
        <v>23</v>
      </c>
      <c r="B29" s="39">
        <v>22</v>
      </c>
      <c r="C29" s="39">
        <v>20</v>
      </c>
      <c r="D29" s="39">
        <v>19</v>
      </c>
      <c r="E29" s="39">
        <v>18</v>
      </c>
      <c r="F29" s="39">
        <v>17</v>
      </c>
      <c r="G29" s="39">
        <v>16</v>
      </c>
      <c r="H29" s="42"/>
      <c r="I29" s="42"/>
      <c r="J29" s="42"/>
      <c r="K29" s="42"/>
      <c r="L29" s="39"/>
      <c r="M29" s="39"/>
      <c r="N29" s="39"/>
      <c r="O29" s="39"/>
      <c r="P29" s="39"/>
      <c r="Q29" s="39"/>
      <c r="R29" s="39"/>
      <c r="S29" s="39"/>
      <c r="T29" s="41">
        <f t="shared" si="1"/>
        <v>112</v>
      </c>
    </row>
    <row r="30" spans="1:20" ht="14.25">
      <c r="A30" s="39" t="s">
        <v>64</v>
      </c>
      <c r="B30" s="39">
        <v>25</v>
      </c>
      <c r="C30" s="39">
        <v>23</v>
      </c>
      <c r="D30" s="39">
        <v>22</v>
      </c>
      <c r="E30" s="39">
        <v>21</v>
      </c>
      <c r="F30" s="40"/>
      <c r="G30" s="40"/>
      <c r="H30" s="40"/>
      <c r="I30" s="4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1">
        <f t="shared" si="1"/>
        <v>91</v>
      </c>
    </row>
    <row r="31" spans="1:20" ht="14.25">
      <c r="A31" s="40" t="s">
        <v>2</v>
      </c>
      <c r="B31" s="39">
        <v>25</v>
      </c>
      <c r="C31" s="39">
        <v>23</v>
      </c>
      <c r="D31" s="39">
        <v>22</v>
      </c>
      <c r="E31" s="39">
        <v>21</v>
      </c>
      <c r="F31" s="39">
        <v>20</v>
      </c>
      <c r="G31" s="40"/>
      <c r="H31" s="42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1">
        <f t="shared" si="1"/>
        <v>111</v>
      </c>
    </row>
    <row r="32" spans="1:20" ht="14.25">
      <c r="A32" s="39" t="s">
        <v>20</v>
      </c>
      <c r="B32" s="40">
        <v>18</v>
      </c>
      <c r="C32" s="40">
        <v>14</v>
      </c>
      <c r="D32" s="40">
        <v>18</v>
      </c>
      <c r="E32" s="40">
        <v>18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1">
        <f t="shared" si="1"/>
        <v>68</v>
      </c>
    </row>
    <row r="33" spans="1:20" ht="14.25">
      <c r="A33" s="43" t="s">
        <v>66</v>
      </c>
      <c r="B33" s="39">
        <v>23</v>
      </c>
      <c r="C33" s="39">
        <v>22</v>
      </c>
      <c r="D33" s="39">
        <v>22</v>
      </c>
      <c r="E33" s="39"/>
      <c r="F33" s="4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1">
        <f t="shared" si="1"/>
        <v>67</v>
      </c>
    </row>
    <row r="34" spans="1:20" ht="14.25">
      <c r="A34" s="39" t="s">
        <v>32</v>
      </c>
      <c r="B34" s="39">
        <v>19</v>
      </c>
      <c r="C34" s="40">
        <v>17</v>
      </c>
      <c r="D34" s="39">
        <v>15</v>
      </c>
      <c r="E34" s="39"/>
      <c r="F34" s="4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1">
        <f t="shared" si="1"/>
        <v>51</v>
      </c>
    </row>
    <row r="35" spans="1:20" ht="14.25">
      <c r="A35" s="43" t="s">
        <v>63</v>
      </c>
      <c r="B35" s="39">
        <v>22</v>
      </c>
      <c r="C35" s="39">
        <v>14</v>
      </c>
      <c r="D35" s="42"/>
      <c r="E35" s="42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1">
        <f t="shared" si="1"/>
        <v>36</v>
      </c>
    </row>
    <row r="36" spans="1:20" ht="14.25">
      <c r="A36" s="39" t="s">
        <v>21</v>
      </c>
      <c r="B36" s="39">
        <v>18</v>
      </c>
      <c r="C36" s="39">
        <v>17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1">
        <f t="shared" si="1"/>
        <v>35</v>
      </c>
    </row>
    <row r="37" spans="1:20" ht="14.25">
      <c r="A37" s="39" t="s">
        <v>58</v>
      </c>
      <c r="B37" s="39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1">
        <f t="shared" si="1"/>
        <v>25</v>
      </c>
    </row>
    <row r="38" spans="1:20" ht="14.25">
      <c r="A38" s="43" t="s">
        <v>73</v>
      </c>
      <c r="B38" s="39">
        <v>25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1">
        <f t="shared" si="1"/>
        <v>25</v>
      </c>
    </row>
    <row r="39" spans="1:20" ht="14.25">
      <c r="A39" s="39" t="s">
        <v>59</v>
      </c>
      <c r="B39" s="42">
        <v>21</v>
      </c>
      <c r="C39" s="42"/>
      <c r="D39" s="42"/>
      <c r="E39" s="42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1">
        <f t="shared" si="1"/>
        <v>21</v>
      </c>
    </row>
    <row r="40" spans="1:20" ht="14.25">
      <c r="A40" s="39" t="s">
        <v>80</v>
      </c>
      <c r="B40" s="39">
        <v>20</v>
      </c>
      <c r="C40" s="39">
        <v>18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1">
        <f t="shared" si="1"/>
        <v>38</v>
      </c>
    </row>
    <row r="41" spans="1:20" ht="14.25">
      <c r="A41" s="43" t="s">
        <v>60</v>
      </c>
      <c r="B41" s="42">
        <v>16</v>
      </c>
      <c r="C41" s="42"/>
      <c r="D41" s="42"/>
      <c r="E41" s="4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1">
        <f t="shared" si="1"/>
        <v>16</v>
      </c>
    </row>
    <row r="42" spans="1:20" ht="14.25">
      <c r="A42" s="40" t="s">
        <v>7</v>
      </c>
      <c r="B42" s="39">
        <v>13</v>
      </c>
      <c r="C42" s="39"/>
      <c r="D42" s="39"/>
      <c r="E42" s="40"/>
      <c r="F42" s="4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1">
        <f t="shared" si="1"/>
        <v>13</v>
      </c>
    </row>
    <row r="43" spans="1:20" ht="14.25">
      <c r="A43" s="39" t="s">
        <v>38</v>
      </c>
      <c r="B43" s="39">
        <v>20</v>
      </c>
      <c r="C43" s="39">
        <v>20</v>
      </c>
      <c r="D43" s="39">
        <v>20</v>
      </c>
      <c r="E43" s="39">
        <v>19</v>
      </c>
      <c r="F43" s="39">
        <v>19</v>
      </c>
      <c r="G43" s="39">
        <v>19</v>
      </c>
      <c r="H43" s="39">
        <v>19</v>
      </c>
      <c r="I43" s="44">
        <v>19</v>
      </c>
      <c r="J43" s="39">
        <v>19</v>
      </c>
      <c r="K43" s="39">
        <v>18</v>
      </c>
      <c r="L43" s="39">
        <v>18</v>
      </c>
      <c r="M43" s="39">
        <v>18</v>
      </c>
      <c r="N43" s="45">
        <v>18</v>
      </c>
      <c r="O43" s="46">
        <v>18</v>
      </c>
      <c r="P43" s="40">
        <v>18</v>
      </c>
      <c r="Q43" s="39">
        <v>18</v>
      </c>
      <c r="R43" s="39"/>
      <c r="S43" s="39"/>
      <c r="T43" s="41">
        <f t="shared" si="1"/>
        <v>228</v>
      </c>
    </row>
    <row r="44" spans="1:20" ht="14.25">
      <c r="A44" s="39" t="s">
        <v>43</v>
      </c>
      <c r="B44" s="45">
        <v>19</v>
      </c>
      <c r="C44" s="39">
        <v>19</v>
      </c>
      <c r="D44" s="39">
        <v>19</v>
      </c>
      <c r="E44" s="39">
        <v>18</v>
      </c>
      <c r="F44" s="39">
        <v>18</v>
      </c>
      <c r="G44" s="39">
        <v>18</v>
      </c>
      <c r="H44" s="44">
        <v>18</v>
      </c>
      <c r="I44" s="39">
        <v>18</v>
      </c>
      <c r="J44" s="39">
        <v>18</v>
      </c>
      <c r="K44" s="39">
        <v>17</v>
      </c>
      <c r="L44" s="39">
        <v>17</v>
      </c>
      <c r="M44" s="39">
        <v>17</v>
      </c>
      <c r="N44" s="46">
        <v>17</v>
      </c>
      <c r="O44" s="40">
        <v>17</v>
      </c>
      <c r="P44" s="39">
        <v>17</v>
      </c>
      <c r="Q44" s="39">
        <v>17</v>
      </c>
      <c r="R44" s="47"/>
      <c r="S44" s="39"/>
      <c r="T44" s="41">
        <f t="shared" si="1"/>
        <v>216</v>
      </c>
    </row>
    <row r="45" spans="1:20" ht="14.25">
      <c r="A45" s="39" t="s">
        <v>44</v>
      </c>
      <c r="B45" s="39">
        <v>18</v>
      </c>
      <c r="C45" s="39">
        <v>18</v>
      </c>
      <c r="D45" s="39">
        <v>18</v>
      </c>
      <c r="E45" s="39">
        <v>17</v>
      </c>
      <c r="F45" s="39">
        <v>17</v>
      </c>
      <c r="G45" s="48">
        <v>17</v>
      </c>
      <c r="H45" s="39">
        <v>17</v>
      </c>
      <c r="I45" s="39">
        <v>17</v>
      </c>
      <c r="J45" s="39">
        <v>16</v>
      </c>
      <c r="K45" s="39">
        <v>16</v>
      </c>
      <c r="L45" s="39">
        <v>16</v>
      </c>
      <c r="M45" s="39">
        <v>16</v>
      </c>
      <c r="N45" s="39">
        <v>15</v>
      </c>
      <c r="O45" s="39"/>
      <c r="P45" s="39"/>
      <c r="Q45" s="39"/>
      <c r="R45" s="39"/>
      <c r="S45" s="39"/>
      <c r="T45" s="41">
        <f t="shared" si="1"/>
        <v>203</v>
      </c>
    </row>
    <row r="46" spans="1:20" ht="14.25">
      <c r="A46" s="39" t="s">
        <v>19</v>
      </c>
      <c r="B46" s="39">
        <v>20</v>
      </c>
      <c r="C46" s="39">
        <v>20</v>
      </c>
      <c r="D46" s="46">
        <v>20</v>
      </c>
      <c r="E46" s="39">
        <v>20</v>
      </c>
      <c r="F46" s="39">
        <v>20</v>
      </c>
      <c r="G46" s="39">
        <v>20</v>
      </c>
      <c r="H46" s="39">
        <v>20</v>
      </c>
      <c r="I46" s="39">
        <v>19</v>
      </c>
      <c r="J46" s="40">
        <v>19</v>
      </c>
      <c r="K46" s="39">
        <v>19</v>
      </c>
      <c r="L46" s="39">
        <v>19</v>
      </c>
      <c r="M46" s="39"/>
      <c r="N46" s="45"/>
      <c r="O46" s="39"/>
      <c r="P46" s="39"/>
      <c r="Q46" s="44"/>
      <c r="R46" s="39"/>
      <c r="S46" s="39"/>
      <c r="T46" s="41">
        <f t="shared" si="1"/>
        <v>216</v>
      </c>
    </row>
    <row r="47" spans="1:20" ht="14.25">
      <c r="A47" s="42" t="s">
        <v>6</v>
      </c>
      <c r="B47" s="39">
        <v>17</v>
      </c>
      <c r="C47" s="39">
        <v>16</v>
      </c>
      <c r="D47" s="49">
        <v>16</v>
      </c>
      <c r="E47" s="39">
        <v>16</v>
      </c>
      <c r="F47" s="48">
        <v>16</v>
      </c>
      <c r="G47" s="39">
        <v>16</v>
      </c>
      <c r="H47" s="39">
        <v>16</v>
      </c>
      <c r="I47" s="39">
        <v>15</v>
      </c>
      <c r="J47" s="39">
        <v>15</v>
      </c>
      <c r="K47" s="39">
        <v>14</v>
      </c>
      <c r="L47" s="39">
        <v>14</v>
      </c>
      <c r="M47" s="39"/>
      <c r="N47" s="39"/>
      <c r="O47" s="39"/>
      <c r="P47" s="39"/>
      <c r="Q47" s="39"/>
      <c r="R47" s="39"/>
      <c r="S47" s="39"/>
      <c r="T47" s="41">
        <f t="shared" si="1"/>
        <v>171</v>
      </c>
    </row>
    <row r="48" spans="1:20" ht="14.25">
      <c r="A48" s="39" t="s">
        <v>37</v>
      </c>
      <c r="B48" s="39">
        <v>20</v>
      </c>
      <c r="C48" s="39">
        <v>20</v>
      </c>
      <c r="D48" s="45">
        <v>20</v>
      </c>
      <c r="E48" s="39">
        <v>20</v>
      </c>
      <c r="F48" s="39">
        <v>19</v>
      </c>
      <c r="G48" s="39">
        <v>19</v>
      </c>
      <c r="H48" s="46">
        <v>19</v>
      </c>
      <c r="I48" s="40"/>
      <c r="J48" s="39"/>
      <c r="K48" s="39"/>
      <c r="L48" s="39"/>
      <c r="M48" s="39"/>
      <c r="N48" s="39"/>
      <c r="O48" s="44"/>
      <c r="P48" s="47"/>
      <c r="Q48" s="39"/>
      <c r="R48" s="39"/>
      <c r="S48" s="39"/>
      <c r="T48" s="41">
        <f t="shared" si="1"/>
        <v>137</v>
      </c>
    </row>
    <row r="49" spans="1:20" ht="14.25">
      <c r="A49" s="39" t="s">
        <v>16</v>
      </c>
      <c r="B49" s="39">
        <v>16</v>
      </c>
      <c r="C49" s="39">
        <v>15</v>
      </c>
      <c r="D49" s="39">
        <v>15</v>
      </c>
      <c r="E49" s="39">
        <v>14</v>
      </c>
      <c r="F49" s="39">
        <v>14</v>
      </c>
      <c r="G49" s="39">
        <v>14</v>
      </c>
      <c r="H49" s="39"/>
      <c r="I49" s="49"/>
      <c r="J49" s="39"/>
      <c r="K49" s="39"/>
      <c r="L49" s="39"/>
      <c r="M49" s="39"/>
      <c r="N49" s="39"/>
      <c r="O49" s="39"/>
      <c r="P49" s="48"/>
      <c r="Q49" s="39"/>
      <c r="R49" s="39"/>
      <c r="S49" s="39"/>
      <c r="T49" s="41">
        <f t="shared" si="1"/>
        <v>88</v>
      </c>
    </row>
    <row r="50" spans="1:20" ht="14.25">
      <c r="A50" s="40" t="s">
        <v>77</v>
      </c>
      <c r="B50" s="48">
        <v>15</v>
      </c>
      <c r="C50" s="39">
        <v>15</v>
      </c>
      <c r="D50" s="39">
        <v>13</v>
      </c>
      <c r="E50" s="39">
        <v>13</v>
      </c>
      <c r="F50" s="50">
        <v>11</v>
      </c>
      <c r="G50" s="42"/>
      <c r="H50" s="42"/>
      <c r="I50" s="42"/>
      <c r="J50" s="42"/>
      <c r="K50" s="45"/>
      <c r="L50" s="39"/>
      <c r="M50" s="39"/>
      <c r="N50" s="39"/>
      <c r="O50" s="39"/>
      <c r="P50" s="39"/>
      <c r="Q50" s="39"/>
      <c r="R50" s="39"/>
      <c r="S50" s="39"/>
      <c r="T50" s="41">
        <f t="shared" si="1"/>
        <v>67</v>
      </c>
    </row>
    <row r="51" spans="1:20" ht="14.25">
      <c r="A51" s="39" t="s">
        <v>57</v>
      </c>
      <c r="B51" s="39">
        <v>12</v>
      </c>
      <c r="C51" s="39">
        <v>14</v>
      </c>
      <c r="D51" s="39">
        <v>13</v>
      </c>
      <c r="E51" s="39">
        <v>12</v>
      </c>
      <c r="F51" s="51"/>
      <c r="G51" s="46"/>
      <c r="H51" s="40"/>
      <c r="I51" s="39"/>
      <c r="J51" s="39"/>
      <c r="K51" s="39"/>
      <c r="L51" s="39"/>
      <c r="M51" s="39"/>
      <c r="N51" s="39"/>
      <c r="O51" s="44"/>
      <c r="P51" s="47"/>
      <c r="Q51" s="39"/>
      <c r="R51" s="47"/>
      <c r="S51" s="39"/>
      <c r="T51" s="41">
        <f t="shared" si="1"/>
        <v>51</v>
      </c>
    </row>
    <row r="52" spans="1:20" ht="14.25">
      <c r="A52" s="39" t="s">
        <v>29</v>
      </c>
      <c r="B52" s="42">
        <v>15</v>
      </c>
      <c r="C52" s="42">
        <v>13</v>
      </c>
      <c r="D52" s="42">
        <v>13</v>
      </c>
      <c r="E52" s="42"/>
      <c r="F52" s="51"/>
      <c r="G52" s="39"/>
      <c r="H52" s="39"/>
      <c r="I52" s="39"/>
      <c r="J52" s="39"/>
      <c r="K52" s="39"/>
      <c r="L52" s="39"/>
      <c r="M52" s="39"/>
      <c r="N52" s="39"/>
      <c r="O52" s="48"/>
      <c r="P52" s="39"/>
      <c r="Q52" s="39"/>
      <c r="R52" s="47"/>
      <c r="S52" s="47"/>
      <c r="T52" s="41">
        <f t="shared" si="1"/>
        <v>41</v>
      </c>
    </row>
    <row r="53" spans="1:20" ht="14.25">
      <c r="A53" s="39" t="s">
        <v>46</v>
      </c>
      <c r="B53" s="39">
        <v>14</v>
      </c>
      <c r="C53" s="48">
        <v>14</v>
      </c>
      <c r="D53" s="39">
        <v>12</v>
      </c>
      <c r="E53" s="39">
        <v>12</v>
      </c>
      <c r="F53" s="52"/>
      <c r="G53" s="40"/>
      <c r="H53" s="39"/>
      <c r="I53" s="40"/>
      <c r="J53" s="45"/>
      <c r="K53" s="41"/>
      <c r="L53" s="39"/>
      <c r="M53" s="39"/>
      <c r="N53" s="39"/>
      <c r="O53" s="39"/>
      <c r="P53" s="39"/>
      <c r="Q53" s="39"/>
      <c r="R53" s="39"/>
      <c r="S53" s="39"/>
      <c r="T53" s="41">
        <f t="shared" si="1"/>
        <v>52</v>
      </c>
    </row>
    <row r="54" spans="1:20" ht="14.25">
      <c r="A54" s="39" t="s">
        <v>30</v>
      </c>
      <c r="B54" s="40">
        <v>20</v>
      </c>
      <c r="C54" s="44">
        <v>20</v>
      </c>
      <c r="D54" s="39"/>
      <c r="E54" s="39"/>
      <c r="F54" s="50"/>
      <c r="G54" s="39"/>
      <c r="H54" s="45"/>
      <c r="I54" s="46"/>
      <c r="J54" s="39"/>
      <c r="K54" s="39"/>
      <c r="L54" s="39"/>
      <c r="M54" s="39"/>
      <c r="N54" s="39"/>
      <c r="O54" s="39"/>
      <c r="P54" s="47"/>
      <c r="Q54" s="39"/>
      <c r="R54" s="39"/>
      <c r="S54" s="39"/>
      <c r="T54" s="41">
        <f t="shared" si="1"/>
        <v>40</v>
      </c>
    </row>
    <row r="55" spans="1:20" ht="14.25">
      <c r="A55" s="39" t="s">
        <v>34</v>
      </c>
      <c r="B55" s="39">
        <v>17</v>
      </c>
      <c r="C55" s="39">
        <v>16</v>
      </c>
      <c r="D55" s="53"/>
      <c r="E55" s="53"/>
      <c r="F55" s="50"/>
      <c r="G55" s="53"/>
      <c r="H55" s="45"/>
      <c r="I55" s="39"/>
      <c r="J55" s="39"/>
      <c r="K55" s="39"/>
      <c r="L55" s="39"/>
      <c r="M55" s="39"/>
      <c r="N55" s="39"/>
      <c r="O55" s="48"/>
      <c r="P55" s="39"/>
      <c r="Q55" s="39"/>
      <c r="R55" s="39"/>
      <c r="S55" s="39"/>
      <c r="T55" s="41">
        <f t="shared" si="1"/>
        <v>33</v>
      </c>
    </row>
    <row r="56" spans="1:20" ht="14.25">
      <c r="A56" s="39" t="s">
        <v>47</v>
      </c>
      <c r="B56" s="45">
        <v>17</v>
      </c>
      <c r="C56" s="39">
        <v>15</v>
      </c>
      <c r="D56" s="40"/>
      <c r="E56" s="40"/>
      <c r="F56" s="50"/>
      <c r="G56" s="40"/>
      <c r="H56" s="39"/>
      <c r="I56" s="39"/>
      <c r="J56" s="39"/>
      <c r="K56" s="39"/>
      <c r="L56" s="39"/>
      <c r="M56" s="39"/>
      <c r="N56" s="39"/>
      <c r="O56" s="48"/>
      <c r="P56" s="39"/>
      <c r="Q56" s="39"/>
      <c r="R56" s="39"/>
      <c r="S56" s="39"/>
      <c r="T56" s="41">
        <f t="shared" si="1"/>
        <v>32</v>
      </c>
    </row>
    <row r="57" spans="1:20" ht="14.25">
      <c r="A57" s="53" t="s">
        <v>56</v>
      </c>
      <c r="B57" s="39">
        <v>16</v>
      </c>
      <c r="C57" s="39"/>
      <c r="D57" s="39"/>
      <c r="E57" s="39"/>
      <c r="F57" s="51"/>
      <c r="G57" s="39"/>
      <c r="H57" s="39"/>
      <c r="I57" s="39"/>
      <c r="J57" s="39"/>
      <c r="K57" s="39"/>
      <c r="L57" s="39"/>
      <c r="M57" s="39"/>
      <c r="N57" s="39"/>
      <c r="O57" s="48"/>
      <c r="P57" s="39"/>
      <c r="Q57" s="39"/>
      <c r="R57" s="47"/>
      <c r="S57" s="39"/>
      <c r="T57" s="41">
        <f t="shared" si="1"/>
        <v>16</v>
      </c>
    </row>
    <row r="58" spans="1:20" ht="14.25">
      <c r="A58" s="39" t="s">
        <v>42</v>
      </c>
      <c r="B58" s="40">
        <v>13</v>
      </c>
      <c r="C58" s="39"/>
      <c r="D58" s="39"/>
      <c r="E58" s="39"/>
      <c r="F58" s="50"/>
      <c r="G58" s="46"/>
      <c r="H58" s="46"/>
      <c r="I58" s="39"/>
      <c r="J58" s="39"/>
      <c r="K58" s="39"/>
      <c r="L58" s="39"/>
      <c r="M58" s="39"/>
      <c r="N58" s="39"/>
      <c r="O58" s="44"/>
      <c r="P58" s="47"/>
      <c r="Q58" s="39"/>
      <c r="R58" s="39"/>
      <c r="S58" s="39"/>
      <c r="T58" s="41">
        <f t="shared" si="1"/>
        <v>13</v>
      </c>
    </row>
    <row r="59" spans="1:20" ht="14.25">
      <c r="A59" s="39" t="s">
        <v>45</v>
      </c>
      <c r="B59" s="39">
        <v>10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8"/>
      <c r="P59" s="39"/>
      <c r="Q59" s="39"/>
      <c r="R59" s="39"/>
      <c r="S59" s="39"/>
      <c r="T59" s="41">
        <f t="shared" si="1"/>
        <v>10</v>
      </c>
    </row>
    <row r="60" spans="1:20" ht="14.25">
      <c r="A60" s="39" t="s">
        <v>28</v>
      </c>
      <c r="B60" s="39">
        <v>15</v>
      </c>
      <c r="C60" s="40"/>
      <c r="D60" s="40"/>
      <c r="E60" s="39"/>
      <c r="F60" s="40"/>
      <c r="G60" s="45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1">
        <f>SUM(B60:N60)</f>
        <v>15</v>
      </c>
    </row>
    <row r="61" spans="1:20" ht="14.25">
      <c r="A61" s="53" t="s">
        <v>56</v>
      </c>
      <c r="B61" s="39">
        <v>16</v>
      </c>
      <c r="C61" s="39"/>
      <c r="D61" s="39"/>
      <c r="E61" s="39"/>
      <c r="F61" s="51"/>
      <c r="G61" s="39"/>
      <c r="H61" s="39"/>
      <c r="I61" s="39"/>
      <c r="J61" s="39"/>
      <c r="K61" s="39"/>
      <c r="L61" s="39"/>
      <c r="M61" s="39"/>
      <c r="N61" s="39"/>
      <c r="O61" s="48"/>
      <c r="P61" s="39"/>
      <c r="Q61" s="39"/>
      <c r="R61" s="39"/>
      <c r="S61" s="39"/>
      <c r="T61" s="41">
        <f>SUM(B61:N61)</f>
        <v>16</v>
      </c>
    </row>
    <row r="62" spans="1:20" ht="14.25">
      <c r="A62" s="39" t="s">
        <v>42</v>
      </c>
      <c r="B62" s="40">
        <v>13</v>
      </c>
      <c r="C62" s="39"/>
      <c r="D62" s="39"/>
      <c r="E62" s="39"/>
      <c r="F62" s="50"/>
      <c r="G62" s="46"/>
      <c r="H62" s="46"/>
      <c r="I62" s="39"/>
      <c r="J62" s="39"/>
      <c r="K62" s="39"/>
      <c r="L62" s="39"/>
      <c r="M62" s="39"/>
      <c r="N62" s="39"/>
      <c r="O62" s="44"/>
      <c r="P62" s="47"/>
      <c r="Q62" s="39"/>
      <c r="R62" s="39"/>
      <c r="S62" s="39"/>
      <c r="T62" s="41">
        <f>SUM(B62:N62)</f>
        <v>13</v>
      </c>
    </row>
    <row r="63" spans="1:20" ht="14.25">
      <c r="A63" s="39" t="s">
        <v>45</v>
      </c>
      <c r="B63" s="39">
        <v>10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8"/>
      <c r="P63" s="39"/>
      <c r="Q63" s="39"/>
      <c r="R63" s="39"/>
      <c r="S63" s="39"/>
      <c r="T63" s="41">
        <f>SUM(B63:N63)</f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2010-05-04T16:18:48Z</cp:lastPrinted>
  <dcterms:created xsi:type="dcterms:W3CDTF">2004-11-20T09:45:21Z</dcterms:created>
  <dcterms:modified xsi:type="dcterms:W3CDTF">2010-05-09T18:33:59Z</dcterms:modified>
  <cp:category/>
  <cp:version/>
  <cp:contentType/>
  <cp:contentStatus/>
</cp:coreProperties>
</file>